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Bárbara\Desktop\TCA\Piracicaba\Produto 3\R1\Anexos\"/>
    </mc:Choice>
  </mc:AlternateContent>
  <xr:revisionPtr revIDLastSave="0" documentId="13_ncr:1_{7C479121-43D7-49E4-8497-A56E5DBC76C4}" xr6:coauthVersionLast="47" xr6:coauthVersionMax="47" xr10:uidLastSave="{00000000-0000-0000-0000-000000000000}"/>
  <bookViews>
    <workbookView xWindow="-108" yWindow="-108" windowWidth="23256" windowHeight="12576" activeTab="1" xr2:uid="{00000000-000D-0000-FFFF-FFFF00000000}"/>
  </bookViews>
  <sheets>
    <sheet name="Sheet1" sheetId="1" r:id="rId1"/>
    <sheet name="Planilha1" sheetId="2" r:id="rId2"/>
  </sheets>
  <calcPr calcId="181029"/>
</workbook>
</file>

<file path=xl/calcChain.xml><?xml version="1.0" encoding="utf-8"?>
<calcChain xmlns="http://schemas.openxmlformats.org/spreadsheetml/2006/main">
  <c r="D2" i="2" l="1"/>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F48" i="2"/>
  <c r="G48" i="2"/>
  <c r="H48" i="2"/>
  <c r="E48" i="2"/>
</calcChain>
</file>

<file path=xl/sharedStrings.xml><?xml version="1.0" encoding="utf-8"?>
<sst xmlns="http://schemas.openxmlformats.org/spreadsheetml/2006/main" count="2209" uniqueCount="492">
  <si>
    <t>Submission Date</t>
  </si>
  <si>
    <t>TERMO DE CONSENTIMENTO: Autorizo o uso das informações prestadas para uso em estudos e projetos de saneamento básico.</t>
  </si>
  <si>
    <t>1. Em qual região ou bairro rural você mora?</t>
  </si>
  <si>
    <t>2. Qual o seu endereço? Insira uma pergunta aqui</t>
  </si>
  <si>
    <t>3. Qual a característica do lugar que você mora?</t>
  </si>
  <si>
    <t>4. A casa em que você mora é:</t>
  </si>
  <si>
    <t>5. Relacione abaixo os cômodos que existem na sua casa e a quantidade?</t>
  </si>
  <si>
    <t>6. Se você mora em casa isolada em propriedade rural, existem outras construções com finalidade de moradia na mesma propriedade? Sim ou Não? Se sim, quantas.</t>
  </si>
  <si>
    <t>7. Qual o tipo de atividade, além de moradia, você exerce na sua propriedade?</t>
  </si>
  <si>
    <t>Se for agrícola, especificar.</t>
  </si>
  <si>
    <t>8. Existe prédio ou construção para realizar as atividades não residenciais? (Sim ou Não). Caso Sim, especificar a quantidade.</t>
  </si>
  <si>
    <t>9. Na construção destinada a atividade não residencial, indique a quantidade de cômodos nas seguintes categorias:</t>
  </si>
  <si>
    <t>10. Considerando apenas a casa sede (ou casa principal), quantas pessoas moram na casa?</t>
  </si>
  <si>
    <t>11. Qual é o grau de instrução do chefe da família? (Considere como chefe da família a pessoa que contribui com a maior parte da renda do domicílio)</t>
  </si>
  <si>
    <t>12. Qual das opções a seguir você utiliza como fonte de água para seu consumo e de sua família?</t>
  </si>
  <si>
    <t>13. O poço está afastado à distância segura (mais ou menos 15 metros) de possíveis fontes de contaminação (fossas, valas, pastagens, locais de criação de animais, hortas e plantações)?</t>
  </si>
  <si>
    <t>14. O poço está localizado num nível superior ao da fossa?</t>
  </si>
  <si>
    <t>15. O poço foi construído em:</t>
  </si>
  <si>
    <t>16. O local ao redor do poço sofre alagamento quando chove?</t>
  </si>
  <si>
    <t>17. O poço possui proteção ao redor da boca (abertura), tal como parede de tijolo ou concreto, elevação do nível do solo, para evitar entrada de água de chuva?</t>
  </si>
  <si>
    <t>18. O poço é protegido por tampa (de concreto, metálica ou plástico)?</t>
  </si>
  <si>
    <t>19. A tampa está em bom estado, vedando totalmente a abertura?</t>
  </si>
  <si>
    <t>20. Está em boas condições, sem necessidade de reparos?</t>
  </si>
  <si>
    <t>21. O poço é de uso exclusivo da moradia (considere apenas a casa sede)?</t>
  </si>
  <si>
    <t>22. É feito algum tipo de tratamento para desinfecção da água dentro do poço?</t>
  </si>
  <si>
    <t>Se sim, cite qual tratamento.</t>
  </si>
  <si>
    <t>23. Na nascente foi construída caixa de alvenaria com tampa para protegê-la?</t>
  </si>
  <si>
    <t>24. A vegetação próxima da nascente está preservada?</t>
  </si>
  <si>
    <t>25. O local ao redor da nascente ou mina sofre alagamento quando chove?</t>
  </si>
  <si>
    <t>26. O local onde está a nascente ou mina está em boas condições, sem necessidade de reparos?</t>
  </si>
  <si>
    <t>27. Existe armazenamento da água no imóvel?</t>
  </si>
  <si>
    <t>28. Se você respondeu SIM, este armazenamento é  feito em:</t>
  </si>
  <si>
    <t>29. A caixa d’água tem tampa em bom estado?</t>
  </si>
  <si>
    <t>30. Se você usa tonéis, latões ou galões para armazenar a água, eles estão tampados e em bom estado de conservação?</t>
  </si>
  <si>
    <t>31. O local de armazenamento é elevado e ligado ao encanamento das torneiras, chuveiros e ao vasos sanitários?</t>
  </si>
  <si>
    <t>32. É necessário usar recipientes (jarras, canecas, etc.) para recolher a água dos reservatórios baixos?</t>
  </si>
  <si>
    <t>33. As pessoas que recolhem a água dos reservatórios baixos precisam mergulhar as mãos para recolher a água?</t>
  </si>
  <si>
    <t>34. Nos últimos 12 meses você teve ou está tendo problemas com a qualidade da água que utiliza em sua casa?</t>
  </si>
  <si>
    <t>Se sim, conseguiria descrever o problema observado?</t>
  </si>
  <si>
    <t>35. Nos últimos 12 meses, você já percebeu alguma alteração na cor, odor, sabor ou na transparência da água?</t>
  </si>
  <si>
    <t>36. Nos últimos 12 meses, você recebeu orientação de como fazer o tratamento da água que consome?</t>
  </si>
  <si>
    <t>37. Você utiliza cloro (bisnaga de hipoclorito) para tratar a água antes de consumi-la?</t>
  </si>
  <si>
    <t>38. Você ferve a água antes de consumi-la?</t>
  </si>
  <si>
    <t>39. A água é tratada no reservatório?</t>
  </si>
  <si>
    <t>40. Alguma vez você realizou análise de laboratório da água?</t>
  </si>
  <si>
    <t>41. Quando foi a última vez que você testou a qualidade da água da sua casa?</t>
  </si>
  <si>
    <t>42. Como é feito o descarte dos dejetos de vasos sanitários da sua casa:</t>
  </si>
  <si>
    <t>43. Como é feito o descarte das águas servidas de pias, chuveiros, tanques e lavatórios da sua casa:</t>
  </si>
  <si>
    <t>44. Sua casa possui caixa de gordura para descartar as águas da pia da cozinha?</t>
  </si>
  <si>
    <t>45. Você faz a limpeza periodicamente?</t>
  </si>
  <si>
    <t>46. Quando foi que você realizou a última limpeza da fossa?</t>
  </si>
  <si>
    <t>47. Qual o material de revestimento das paredes da fossa?</t>
  </si>
  <si>
    <t>48. Qual o material de revestimento das paredes e do fundo?</t>
  </si>
  <si>
    <t>49. Você faz a limpeza periodicamente?</t>
  </si>
  <si>
    <t>50. Quando foi que você realizou a última limpeza?</t>
  </si>
  <si>
    <t>51. Se a propriedade possui biodigestor, qual o tipo?</t>
  </si>
  <si>
    <t>52. O que é feito com o lixo produzido em sua casa? (marque quantas julgar necessário)</t>
  </si>
  <si>
    <t>53. Há coleta de lixo feita pela prefeitura?</t>
  </si>
  <si>
    <t>54. Quantas vezes por semana é feita a coleta do lixo comum?</t>
  </si>
  <si>
    <t>57. Existe lixeira individual ou coletiva para armazenamento do lixo comum?</t>
  </si>
  <si>
    <t>55. Você sabe o que é coleta seletiva de resíduos?</t>
  </si>
  <si>
    <t>56. Você pratica coleta seletiva de resíduos?</t>
  </si>
  <si>
    <t>58. Qual o destino você dá ao resíduo reciclável?</t>
  </si>
  <si>
    <t>59. Se você pratica a queima de resíduos, quais tipos de resíduos você queima?</t>
  </si>
  <si>
    <t>60. Se você enterra resíduos, quais são os tipos?</t>
  </si>
  <si>
    <t>61. Considerando o trecho da rua da sua casa, você diria que a rua é:</t>
  </si>
  <si>
    <t>62. Existe algum sistema de drenagem das águas de chuva na via pública?</t>
  </si>
  <si>
    <t>63. Existem cacimbas para armazenar ou infiltrar água de chuva perto da sua casa?</t>
  </si>
  <si>
    <t>64. Existem alagamentos próximo a sua casa?</t>
  </si>
  <si>
    <t>65. Se você respondeu SIM na pergunta anterior, qual é a frequência de alagamentos?</t>
  </si>
  <si>
    <t>66. Você tem, em sua propriedade, algum sistema de aproveitamento de água de chuva para suas atividades domésticas ou agrícolas?</t>
  </si>
  <si>
    <t>67. Existem erosões de terra (estradas, barrancos, cacimbas) próximos ao seu imóvel?</t>
  </si>
  <si>
    <t>68. Na sua propriedade tem horta ou outro tipo de plantação?</t>
  </si>
  <si>
    <t>69. Qual a distância aproximada das plantações (para fins comerciais) até a fonte de água de consumo humano mais próxima (inserir unidade metros, quilómetros)?</t>
  </si>
  <si>
    <t>70. Nas práticas agrícolas, você costuma utilizar insumos adubos e defensivos?</t>
  </si>
  <si>
    <t>71. Você tem alguma sugestão ou reclamação a fazer, relacionado aos assuntos de abastecimento de água, tratamento de esgoto, coleta de lixo e água de chuva? Você tem interesse de participar de discussões e debates públicos sobre melhoria das condições de saneamento básico da sua região ou bairro? Se sim, informar telefone/whastapp.</t>
  </si>
  <si>
    <t>72. Qual Posto de Saúde você frequenta para tomar vacinas, fazer consultas ou ter atendimento básico de enfermaria e medicamentos?</t>
  </si>
  <si>
    <t>jun. 29, 2024</t>
  </si>
  <si>
    <t>Rosana Maria Lopes de Campos da Fonseca rmlccampos@hotmail.com</t>
  </si>
  <si>
    <t>Bairro Canal Torto</t>
  </si>
  <si>
    <t>Estrada José Francisco Perez González</t>
  </si>
  <si>
    <t>Casa isolada em propriedade rural</t>
  </si>
  <si>
    <t>Própria</t>
  </si>
  <si>
    <t>Quantos banheiros com lavatório, vaso sanitário e chuveiro: 3
Quantos banheiros somente com lavatório e vaso sanitário: 2
Quantas lavanderias: 2
Quantas cozinhas: 2</t>
  </si>
  <si>
    <t>Sim. Uma</t>
  </si>
  <si>
    <t>Agrícola</t>
  </si>
  <si>
    <t>Cana e aves</t>
  </si>
  <si>
    <t>Não</t>
  </si>
  <si>
    <t>Quantos banheiros com lavatório, vaso sanitário e chuveiro: 0
Quantos banheiros somente com lavatório e vaso sanitário: 0
Quantas lavanderias: 0
Quantas cozinhas: 0</t>
  </si>
  <si>
    <t>Crianças (de 0 a 12 anos): 0
Jovens (de 13 a 18 anos): 0
Adultos (de 19 a 59 anos): 3
Idosos (60 anos ou mais): 0</t>
  </si>
  <si>
    <t>Superior completo</t>
  </si>
  <si>
    <t>Rede Pública do SEMAE</t>
  </si>
  <si>
    <t>Caixa d’água</t>
  </si>
  <si>
    <t>Sim</t>
  </si>
  <si>
    <t>Encanado em fossa séptica (fossa e filtro)</t>
  </si>
  <si>
    <t>6 meses</t>
  </si>
  <si>
    <t>Biodigestor comercial</t>
  </si>
  <si>
    <t>1</t>
  </si>
  <si>
    <t>Levo onde tem coleta</t>
  </si>
  <si>
    <t>Galhos, folhas</t>
  </si>
  <si>
    <t>Terra/Cascalho</t>
  </si>
  <si>
    <t>Posto de Artemis</t>
  </si>
  <si>
    <t>jun. 28, 2024</t>
  </si>
  <si>
    <t>Ivania Mariusa Ribeiro Freire  Vaniaribeirofreire@gmail.com</t>
  </si>
  <si>
    <t>Paredão vermelho</t>
  </si>
  <si>
    <t>Quantos banheiros com lavatório, vaso sanitário e chuveiro: 1
Quantos banheiros somente com lavatório e vaso sanitário: 
Quantas lavanderias: 1
Quantas cozinhas: 1</t>
  </si>
  <si>
    <t>Sim 1 casa</t>
  </si>
  <si>
    <t>Lazer</t>
  </si>
  <si>
    <t>Crianças (de 0 a 12 anos): 
Jovens (de 13 a 18 anos): 1
Adultos (de 19 a 59 anos): 2
Idosos (60 anos ou mais): 2</t>
  </si>
  <si>
    <t>Analfabeto / Fundamental I incompleto</t>
  </si>
  <si>
    <t>Poço raso (ou poço caipira)</t>
  </si>
  <si>
    <t>tijolo ou alvenaria</t>
  </si>
  <si>
    <t>Encanado em fossa simples (sem filtro, deixando infiltrar no solo)</t>
  </si>
  <si>
    <t>Junto com os dejetos dos vasos sanitários</t>
  </si>
  <si>
    <t>Revestido com tijolo</t>
  </si>
  <si>
    <t>depositado em caçamba/lixeira coletiva</t>
  </si>
  <si>
    <t>1 vez na semana</t>
  </si>
  <si>
    <t>Sim, coletiva, próximo da minha propriedade</t>
  </si>
  <si>
    <t>Artemis 8</t>
  </si>
  <si>
    <t>jun. 27, 2024</t>
  </si>
  <si>
    <t>Maria Cristina Vicente novais  mc.crisnovais85@hotmail.com</t>
  </si>
  <si>
    <t>Perto  do Paul Dalho</t>
  </si>
  <si>
    <t>Loteamento convívio são Jorge</t>
  </si>
  <si>
    <t>Bairro rural ou distrito</t>
  </si>
  <si>
    <t>Quantos banheiros com lavatório, vaso sanitário e chuveiro: 1
Quantos banheiros somente com lavatório e vaso sanitário: Nenhum
Quantas lavanderias: Nenhum
Quantas cozinhas: 1 cozinhar</t>
  </si>
  <si>
    <t>Crianças (de 0 a 12 anos): 1 criança de 5 anos
Jovens (de 13 a 18 anos): 1 jovem de 15 anos
Adultos (de 19 a 59 anos): 3 adultos
Idosos (60 anos ou mais): Nenhum</t>
  </si>
  <si>
    <t>Fundamental completo/Médio Incompleto</t>
  </si>
  <si>
    <t>Poço profundo (poço artesiano ou semi-artesiano)</t>
  </si>
  <si>
    <t>Não sei porque é um poço artesiano localizado num loteamento de chácaras</t>
  </si>
  <si>
    <t>Nunca</t>
  </si>
  <si>
    <t>A 2 ano atrás</t>
  </si>
  <si>
    <t>queimado</t>
  </si>
  <si>
    <t>Nenhum dia da semana</t>
  </si>
  <si>
    <t>Lixo de banheiro e cozinha</t>
  </si>
  <si>
    <t>Gostaria que tive coleta de lição e água da semae.</t>
  </si>
  <si>
    <t>Artemis</t>
  </si>
  <si>
    <t>Leisa Cristina da Silva  leisacristina36@gmail.com</t>
  </si>
  <si>
    <t>Veredas de artemis</t>
  </si>
  <si>
    <t>Rua Antonieta Ferraz 48 casa 1</t>
  </si>
  <si>
    <t>Quantos banheiros com lavatório, vaso sanitário e chuveiro: 1
Quantos banheiros somente com lavatório e vaso sanitário: 1
Quantas lavanderias: 1
Quantas cozinhas: 1</t>
  </si>
  <si>
    <t>Crianças (de 0 a 12 anos): 1
Jovens (de 13 a 18 anos): 0
Adultos (de 19 a 59 anos): 2
Idosos (60 anos ou mais):</t>
  </si>
  <si>
    <t>Médio completo/Superior incompleto</t>
  </si>
  <si>
    <t>Catador individual</t>
  </si>
  <si>
    <t>19995679523</t>
  </si>
  <si>
    <t>Reynaldo Luiz Victoria  reynaldo.victoria@gmail.com</t>
  </si>
  <si>
    <t>Santa Isabel-Tupi</t>
  </si>
  <si>
    <t>Estrada 14 lote 163</t>
  </si>
  <si>
    <t>Quantos banheiros com lavatório, vaso sanitário e chuveiro: 3
Quantos banheiros somente com lavatório e vaso sanitário: 1
Quantas lavanderias: 1
Quantas cozinhas: 1</t>
  </si>
  <si>
    <t>Sim. 2</t>
  </si>
  <si>
    <t>Criação de caprinos</t>
  </si>
  <si>
    <t>Tubos de poço artesiano</t>
  </si>
  <si>
    <t>3 anos</t>
  </si>
  <si>
    <t>Encanado em fossa séptica (fossa e filtro)
Encanado em biodigestor</t>
  </si>
  <si>
    <t>Revestido com concreto (zimbra)</t>
  </si>
  <si>
    <t>2 anos</t>
  </si>
  <si>
    <t>Sim, individual na frente da minha propriedade</t>
  </si>
  <si>
    <t>Sim, agrícola</t>
  </si>
  <si>
    <t>15 metros</t>
  </si>
  <si>
    <t>19 981149176</t>
  </si>
  <si>
    <t>Rio das Pedras SP</t>
  </si>
  <si>
    <t>jun. 26, 2024</t>
  </si>
  <si>
    <t>Marisa olaia da silva Olaiamarisa3@gmail.com</t>
  </si>
  <si>
    <t>Rua josé ferreira filho</t>
  </si>
  <si>
    <t>Quantos banheiros com lavatório, vaso sanitário e chuveiro: 2
Quantos banheiros somente com lavatório e vaso sanitário: 0
Quantas lavanderias: 1
Quantas cozinhas: 2</t>
  </si>
  <si>
    <t>Serviços</t>
  </si>
  <si>
    <t>Crianças (de 0 a 12 anos): 1
Jovens (de 13 a 18 anos): O
Adultos (de 19 a 59 anos): 2
Idosos (60 anos ou mais): 0</t>
  </si>
  <si>
    <t>Coletado por rede pública do SEMAE</t>
  </si>
  <si>
    <t>reciclado ou destinado a reciclagem</t>
  </si>
  <si>
    <t>3</t>
  </si>
  <si>
    <t>Asfaltada/Pavimentada</t>
  </si>
  <si>
    <t>Perto da minha casa tem um depósito de esgoto ,falo deposito pois é só chover q ele vasa tudo na rua causando mal cheiro e perigo a saúde .</t>
  </si>
  <si>
    <t>Postocde saúfe de Artemis</t>
  </si>
  <si>
    <t>INES CRISTINA CAMARGO BENTTENMULLER  crica.total@gmail.com</t>
  </si>
  <si>
    <t>Otílio de Moraes</t>
  </si>
  <si>
    <t>Alugada</t>
  </si>
  <si>
    <t>Crianças (de 0 a 12 anos): 1
Jovens (de 13 a 18 anos): 2
Adultos (de 19 a 59 anos): 2
Idosos (60 anos ou mais):</t>
  </si>
  <si>
    <t>Convênio Médico</t>
  </si>
  <si>
    <t>Ariane da Silva Moreira manso  ariane.silvamoreira@outlook.com</t>
  </si>
  <si>
    <t>Colinas</t>
  </si>
  <si>
    <t>Estrada prof Wladir Ducatti 650</t>
  </si>
  <si>
    <t>Vila Rural</t>
  </si>
  <si>
    <t>Quantos banheiros com lavatório, vaso sanitário e chuveiro: 1
Quantos banheiros somente com lavatório e vaso sanitário: 0
Quantas lavanderias: 0
Quantas cozinhas: 1</t>
  </si>
  <si>
    <t>Moradia</t>
  </si>
  <si>
    <t>Crianças (de 0 a 12 anos): 2
Jovens (de 13 a 18 anos): 0
Adultos (de 19 a 59 anos): 2
Idosos (60 anos ou mais): 0</t>
  </si>
  <si>
    <t>A água tem gosto de cloro e cheiro tbm</t>
  </si>
  <si>
    <t>Nenhuma</t>
  </si>
  <si>
    <t>Separo dos lixos</t>
  </si>
  <si>
    <t>Ana Paula Alvarenga Costa  costaalva2009@gmail.com</t>
  </si>
  <si>
    <t>Itaperu</t>
  </si>
  <si>
    <t>Estrada Arthur Summer Teitz</t>
  </si>
  <si>
    <t>Nao</t>
  </si>
  <si>
    <t>Casa</t>
  </si>
  <si>
    <t>Crianças (de 0 a 12 anos): 2
Jovens (de 13 a 18 anos): 
Adultos (de 19 a 59 anos): 2
Idosos (60 anos ou mais):</t>
  </si>
  <si>
    <t>depositado em caçamba/lixeira coletiva
reciclado ou destinado a reciclagem</t>
  </si>
  <si>
    <t>2</t>
  </si>
  <si>
    <t>Todo tipo de lixo</t>
  </si>
  <si>
    <t>Adriana da Silveira Muniz  silveira.adriana1991@gmail.com</t>
  </si>
  <si>
    <t>Rua Amélia Giusti Betreta</t>
  </si>
  <si>
    <t>Quantos banheiros com lavatório, vaso sanitário e chuveiro: 2
Quantos banheiros somente com lavatório e vaso sanitário: 0
Quantas lavanderias: 1
Quantas cozinhas: 1</t>
  </si>
  <si>
    <t>Crianças (de 0 a 12 anos): 1
Jovens (de 13 a 18 anos): 0
Adultos (de 19 a 59 anos): 2
Idosos (60 anos ou mais): 0</t>
  </si>
  <si>
    <t>Simone Matos dos Santos  Mony.babe22@gmail.com</t>
  </si>
  <si>
    <t>Rua Dona Amélia Giusti Berreta, 367</t>
  </si>
  <si>
    <t>Quantos banheiros com lavatório, vaso sanitário e chuveiro: Quartos(2), banheiro (3)
Quantos banheiros somente com lavatório e vaso sanitário: 3 lavatório
Quantas lavanderias: 1
Quantas cozinhas: 2</t>
  </si>
  <si>
    <t>Crianças (de 0 a 12 anos): 4
Jovens (de 13 a 18 anos): 1
Adultos (de 19 a 59 anos): 2
Idosos (60 anos ou mais):</t>
  </si>
  <si>
    <t>Cooperativa de reciclagem</t>
  </si>
  <si>
    <t>Edilaine Ferreira da Silva Campos  Ferreiradasilvacampos@edilainegmail.com</t>
  </si>
  <si>
    <t>Estância água bonita</t>
  </si>
  <si>
    <t>Crianças (de 0 a 12 anos): 3
Jovens (de 13 a 18 anos): 0
Adultos (de 19 a 59 anos): 2
Idosos (60 anos ou mais): 0</t>
  </si>
  <si>
    <t>Em terreno aberto ou em vala simples, infiltrando no solo</t>
  </si>
  <si>
    <t>Maio</t>
  </si>
  <si>
    <t>2x na semana</t>
  </si>
  <si>
    <t>Sim, doméstica</t>
  </si>
  <si>
    <t>Reclamação : fazer a documentação para melhoria no bairro como : esgoto e asfaltos</t>
  </si>
  <si>
    <t>Jardim planalto</t>
  </si>
  <si>
    <t>Mayara da Costa Bedin  mayaradacostabedin@gmail.com</t>
  </si>
  <si>
    <t>Vivendas belas vista</t>
  </si>
  <si>
    <t>Alameda sete n 370</t>
  </si>
  <si>
    <t>Quantos banheiros com lavatório, vaso sanitário e chuveiro: 3
Quantos banheiros somente com lavatório e vaso sanitário: 
Quantas lavanderias: 1
Quantas cozinhas: 1</t>
  </si>
  <si>
    <t>Crianças (de 0 a 12 anos): 
Jovens (de 13 a 18 anos): 
Adultos (de 19 a 59 anos): 1
Idosos (60 anos ou mais):</t>
  </si>
  <si>
    <t>Excesso de cloro</t>
  </si>
  <si>
    <t>depositado em caçamba/lixeira coletiva
reciclado ou destinado a reciclagem
compostagem</t>
  </si>
  <si>
    <t>Deixo para ser recolhido com o lixo normal o bairro não conta com coleta</t>
  </si>
  <si>
    <t>Mais de 2 vezes por ano</t>
  </si>
  <si>
    <t>Meu bairro está em péssimas condições, as ruas esburacadas, não possuem sistemas de drenagem , quando chove toda água da chuva desce pela entrada principal da casa impedindo o acesso , empossa na rua na frente da casa atolando os carros . O bairro não conta com coleta seletiva. Áreas de mata estão sendo desmatadas por moradores e usadas irregularmente para colocar animais .</t>
  </si>
  <si>
    <t>Viviane alesxandra Rodrigues de Oliveira  alexandraviviane886@gmail.com</t>
  </si>
  <si>
    <t>Ártemis</t>
  </si>
  <si>
    <t>Rua Ventura Sanches</t>
  </si>
  <si>
    <t>Crianças (de 0 a 12 anos): 1
Jovens (de 13 a 18 anos): 
Adultos (de 19 a 59 anos): 2
Idosos (60 anos ou mais):</t>
  </si>
  <si>
    <t>Água muito suja 
Com cloro em quase todos os dias</t>
  </si>
  <si>
    <t>Encanado diretamente para o rio ou córrego</t>
  </si>
  <si>
    <t>3 vezes</t>
  </si>
  <si>
    <t>Posto Ártemis</t>
  </si>
  <si>
    <t>Edivanete de Souza Silva  edivanetesilva699@gmail.com</t>
  </si>
  <si>
    <t>Chácara canal torto</t>
  </si>
  <si>
    <t>Emprestada</t>
  </si>
  <si>
    <t>Quantos banheiros com lavatório, vaso sanitário e chuveiro: 2 banheiro com lavatório e vasos sanitário
Quantos banheiros somente com lavatório e vaso sanitário: 
Quantas lavanderias: 1 lavanderia
Quantas cozinhas: 1 cozinha</t>
  </si>
  <si>
    <t>Crianças (de 0 a 12 anos): 1 crianças 4 anos
Jovens (de 13 a 18 anos): 
Adultos (de 19 a 59 anos): 3 adultos
Idosos (60 anos ou mais): 1 idoso 83ano</t>
  </si>
  <si>
    <t>Colocado cloro</t>
  </si>
  <si>
    <t>Nathalia Coral  nathaliaganeo@hotmail.com</t>
  </si>
  <si>
    <t>Rua João Amâncio de Godoy</t>
  </si>
  <si>
    <t>Quantos banheiros com lavatório, vaso sanitário e chuveiro: 2
Quantos banheiros somente com lavatório e vaso sanitário: 
Quantas lavanderias: 1
Quantas cozinhas: 1</t>
  </si>
  <si>
    <t>Sim,várias</t>
  </si>
  <si>
    <t>Apenas Moradia sem outras funções</t>
  </si>
  <si>
    <t>Quantos banheiros com lavatório, vaso sanitário e chuveiro: 2
Quantos banheiros somente com lavatório e vaso sanitário: 
Quantas lavanderias: 
Quantas cozinhas:</t>
  </si>
  <si>
    <t>Fundamental I completo / Fundamental II Incompleto</t>
  </si>
  <si>
    <t>Balde ou bombonas</t>
  </si>
  <si>
    <t>Falta de água constante no bairro, e um descaso praticamente todos os dias a falta de água nas residências.
Devido o auto volume de poeiras acumulados devido a escassez de chuva o consumo de água acaba sendo necessário para manter o ambiente limpo, afim de declarar que mora dois bebês que tem problemas respiratórios então desta forma o ambiente tem que estar limpo e sem poeira.</t>
  </si>
  <si>
    <t>Melhorias no abastecimento de água.
Melhorias na limpeza das bocas de loba dimununido mal cheiro e evitando que suba sujeira quando chegar épocas de chuva.</t>
  </si>
  <si>
    <t>Posto UBS de Artemis</t>
  </si>
  <si>
    <t>Daniele maiara de Lima silva  Daniellemayara1212@gmail.com</t>
  </si>
  <si>
    <t>Rua otilio de Moraes</t>
  </si>
  <si>
    <t>Quantos banheiros com lavatório, vaso sanitário e chuveiro: 1
Quantos banheiros somente com lavatório e vaso sanitário: 0
Quantas lavanderias: 1
Quantas cozinhas: 1</t>
  </si>
  <si>
    <t>Crianças (de 0 a 12 anos): 2
Jovens (de 13 a 18 anos): 0
Adultos (de 19 a 59 anos): 4
Idosos (60 anos ou mais): 0</t>
  </si>
  <si>
    <t>Sempre falta água</t>
  </si>
  <si>
    <t>UBS ARTEMIS</t>
  </si>
  <si>
    <t>Daiane Domingues  daiane374@gmail.com</t>
  </si>
  <si>
    <t>Veredas de Artemis</t>
  </si>
  <si>
    <t>Rua Dona Nina N10</t>
  </si>
  <si>
    <t>Quantos banheiros com lavatório, vaso sanitário e chuveiro: 3
Quantos banheiros somente com lavatório e vaso sanitário: 3
Quantas lavanderias: 2
Quantas cozinhas: 2</t>
  </si>
  <si>
    <t>Crianças (de 0 a 12 anos): 1
Jovens (de 13 a 18 anos): 0
Adultos (de 19 a 59 anos): 3
Idosos (60 anos ou mais): 1</t>
  </si>
  <si>
    <t>Direto no solo</t>
  </si>
  <si>
    <t>Precisamos de redes de esgoto pois utilizamos a fossa que tem qe ser esgotada toda semana jogando no rio todos os dejetos e causando assim mais poluição nos nossos rios pois todo os dejetos do bairro veredas de Artemis é escoado no Rio.</t>
  </si>
  <si>
    <t>Ubs Artemis</t>
  </si>
  <si>
    <t>Caroline Lima Caroline-silvalima@hotmail.com</t>
  </si>
  <si>
    <t>Rua 15 de novembro</t>
  </si>
  <si>
    <t>IVAN DE SOUZA</t>
  </si>
  <si>
    <t>Passa 5</t>
  </si>
  <si>
    <t>Gostaríamos de água potável temos 3 crianças</t>
  </si>
  <si>
    <t>Quantos banheiros com lavatório, vaso sanitário e chuveiro: 2
Quantos banheiros somente com lavatório e vaso sanitário: 1
Quantas lavanderias: 1
Quantas cozinhas: 1</t>
  </si>
  <si>
    <t>Caseiro</t>
  </si>
  <si>
    <t>Crianças (de 0 a 12 anos): 4
Jovens (de 13 a 18 anos): Nao
Adultos (de 19 a 59 anos): Sim
Idosos (60 anos ou mais): Nao</t>
  </si>
  <si>
    <t>Sem água nenhum</t>
  </si>
  <si>
    <t>5 metros</t>
  </si>
  <si>
    <t>Ubs saltinho</t>
  </si>
  <si>
    <t>Sandra Theobaldino  sandratheobaldino@gmail.com</t>
  </si>
  <si>
    <t>Av Fioravante cenedesi</t>
  </si>
  <si>
    <t>Quantos banheiros com lavatório, vaso sanitário e chuveiro: Dois
Quantos banheiros somente com lavatório e vaso sanitário: Zero
Quantas lavanderias: Uma
Quantas cozinhas: Uma</t>
  </si>
  <si>
    <t>Crianças (de 0 a 12 anos): 
Jovens (de 13 a 18 anos): 
Adultos (de 19 a 59 anos): 04
Idosos (60 anos ou mais):</t>
  </si>
  <si>
    <t>Faz tempo</t>
  </si>
  <si>
    <t>reciclado ou destinado a reciclagem
Coleta de lixo três vezes na semana</t>
  </si>
  <si>
    <t>Três vezes</t>
  </si>
  <si>
    <t>PSA Artemis</t>
  </si>
  <si>
    <t>jun. 24, 2024</t>
  </si>
  <si>
    <t>Gisele Feliciano melega giselemelega22@gmail.com</t>
  </si>
  <si>
    <t>Alpes suíço</t>
  </si>
  <si>
    <t>Rua dos ipês número 35</t>
  </si>
  <si>
    <t>Quantos banheiros com lavatório, vaso sanitário e chuveiro: 6 cômodos
Quantos banheiros somente com lavatório e vaso sanitário: 
Quantas lavanderias: 
Quantas cozinhas:</t>
  </si>
  <si>
    <t>Crianças (de 0 a 12 anos): 
Jovens (de 13 a 18 anos): 
Adultos (de 19 a 59 anos): 2
Idosos (60 anos ou mais):</t>
  </si>
  <si>
    <t>Ultiliso água do vizinho</t>
  </si>
  <si>
    <t>Essa fossa é autolimpante</t>
  </si>
  <si>
    <t>Estação de tratamento, quatro tanques de 3mil litros cada</t>
  </si>
  <si>
    <t>depositado em caçamba/lixeira coletiva
reciclado ou destinado a reciclagem
compostagem
reaproveitado</t>
  </si>
  <si>
    <t>Duas vezes</t>
  </si>
  <si>
    <t>?</t>
  </si>
  <si>
    <t>Na rua onde moro todos possuem ligação de água</t>
  </si>
  <si>
    <t>jun. 21, 2024</t>
  </si>
  <si>
    <t>Adriano de Almeida Constantino aaconstantino@gmail.com</t>
  </si>
  <si>
    <t>Pau D'Alho</t>
  </si>
  <si>
    <t>Próximo ao Bar do Tônico, na rodovia km 171</t>
  </si>
  <si>
    <t>Quantos banheiros com lavatório, vaso sanitário e chuveiro: 02
Quantos banheiros somente com lavatório e vaso sanitário: 01
Quantas lavanderias: 01
Quantas cozinhas: 02</t>
  </si>
  <si>
    <t>Que eu saiba não</t>
  </si>
  <si>
    <t>Que eu saiba, não</t>
  </si>
  <si>
    <t>Crianças (de 0 a 12 anos): 0
Jovens (de 13 a 18 anos): 0
Adultos (de 19 a 59 anos): 2
Idosos (60 anos ou mais): 0</t>
  </si>
  <si>
    <t>Reservatório de água de chuva ou cisterna (qual a capacidade do reservatório em litros)</t>
  </si>
  <si>
    <t>03</t>
  </si>
  <si>
    <t>Empresa particular</t>
  </si>
  <si>
    <t>Em torno de 15 metros</t>
  </si>
  <si>
    <t>Precisamos urgente de saneamento básico na nossa região.
Sim, tenho interesse em participar de discussões sobre o problema.
19984503015</t>
  </si>
  <si>
    <t>Eliane Grandino Gimenes  elianegrandinogimenes@gmail.com</t>
  </si>
  <si>
    <t>RUA DOZE DE OUTUBRO, 216</t>
  </si>
  <si>
    <t>Quantos banheiros com lavatório, vaso sanitário e chuveiro: 2
Quantos banheiros somente com lavatório e vaso sanitário: 2
Quantas lavanderias: 1
Quantas cozinhas: 1</t>
  </si>
  <si>
    <t>Crianças (de 0 a 12 anos): 1
Jovens (de 13 a 18 anos): 1
Adultos (de 19 a 59 anos): 2
Idosos (60 anos ou mais):</t>
  </si>
  <si>
    <t>Nunca testei</t>
  </si>
  <si>
    <t>PSF Artemis</t>
  </si>
  <si>
    <t>jun. 10, 2024</t>
  </si>
  <si>
    <t>Gilson Luiz Pinto  gilsonmecanico030@gmail.commecan</t>
  </si>
  <si>
    <t>Bairro canal torto</t>
  </si>
  <si>
    <t>Loteamento 3 Coqueiros, rua 04, número 27</t>
  </si>
  <si>
    <t>Quantos banheiros com lavatório, vaso sanitário e chuveiro: 01
Quantos banheiros somente com lavatório e vaso sanitário: 0
Quantas lavanderias: 01
Quantas cozinhas: 01</t>
  </si>
  <si>
    <t>Crianças (de 0 a 12 anos): 
Jovens (de 13 a 18 anos): 
Adultos (de 19 a 59 anos): 
Idosos (60 anos ou mais): 02</t>
  </si>
  <si>
    <t>Recolhido em caixa própria, submersa, e infiltrado no solo</t>
  </si>
  <si>
    <t>Duas</t>
  </si>
  <si>
    <t>Preciso de um hidrômetro com água direto do fornecimento do SEMAE, sem necessidade de distribuição coletiva no loteamento</t>
  </si>
  <si>
    <t>São Dimas</t>
  </si>
  <si>
    <t>jun. 6, 2024</t>
  </si>
  <si>
    <t>Naldaira Naldairavaz@yahoo.com</t>
  </si>
  <si>
    <t>Vila Nova. Rua n*140</t>
  </si>
  <si>
    <t>Usina captava</t>
  </si>
  <si>
    <t>Acasa è da usina onde meu marido mora.eles sede a casa para o funcionário mora.</t>
  </si>
  <si>
    <t>Benefícios  do trabalho</t>
  </si>
  <si>
    <t>Quantos banheiros com lavatório, vaso sanitário e chuveiro: 1 banheiro
Quantos banheiros somente com lavatório e vaso sanitário: 
Quantas lavanderias: 1
Quantas cozinhas: 1</t>
  </si>
  <si>
    <t>Crianças (de 0 a 12 anos): 3
Jovens (de 13 a 18 anos): 
Adultos (de 19 a 59 anos): 
Idosos (60 anos ou mais):</t>
  </si>
  <si>
    <t>Nascente ou mina d’água</t>
  </si>
  <si>
    <t>Não coletor de resíduo reciclável.</t>
  </si>
  <si>
    <t>Colocar separado em sacos e deixo a coletor da prefeitura pegar .</t>
  </si>
  <si>
    <t>Não tem coleta de lixo reciclável. Seria bom ter.</t>
  </si>
  <si>
    <t>Tanquinho</t>
  </si>
  <si>
    <t>Marcelo Aparecido Soares Soares Marcelosoares033@gmail.com</t>
  </si>
  <si>
    <t>Pau Queimado</t>
  </si>
  <si>
    <t>Estrada Duzentos Reis,1250</t>
  </si>
  <si>
    <t>1 km</t>
  </si>
  <si>
    <t>Bairro Planalto</t>
  </si>
  <si>
    <t>Debora Leticia Estevam deboral.estevam@gmail.com</t>
  </si>
  <si>
    <t>Jardim Itaiçaba</t>
  </si>
  <si>
    <t>Rua Nair Saud Abdala</t>
  </si>
  <si>
    <t>Crianças (de 0 a 12 anos): 
Jovens (de 13 a 18 anos): 1
Adultos (de 19 a 59 anos): 1
Idosos (60 anos ou mais): 2</t>
  </si>
  <si>
    <t>1 vez por ano</t>
  </si>
  <si>
    <t>jun. 5, 2024</t>
  </si>
  <si>
    <t>Claudia V. de Godoy Matos claudiava.godoy@gmail.com</t>
  </si>
  <si>
    <t>Bairro Pau Queimado</t>
  </si>
  <si>
    <t>Rua Benedicto de Gaspari, 180</t>
  </si>
  <si>
    <t>Aglomerado Rural</t>
  </si>
  <si>
    <t>Quantos banheiros com lavatório, vaso sanitário e chuveiro: 2 banheiros
Quantos banheiros somente com lavatório e vaso sanitário: 0
Quantas lavanderias: 1
Quantas cozinhas: 1</t>
  </si>
  <si>
    <t>sim, mais uma moradia</t>
  </si>
  <si>
    <t>não</t>
  </si>
  <si>
    <t>Crianças (de 0 a 12 anos): 
Jovens (de 13 a 18 anos): 
Adultos (de 19 a 59 anos): 3
Idosos (60 anos ou mais):</t>
  </si>
  <si>
    <t>nunca</t>
  </si>
  <si>
    <t>Tenho a necessidade de coleta de esgoto na rua que moro</t>
  </si>
  <si>
    <t>UBS Jd. Planalto</t>
  </si>
  <si>
    <t>Anderson Antonio Cera anderson.cera@terra.com.br</t>
  </si>
  <si>
    <t>Bairro Santa Teresinha</t>
  </si>
  <si>
    <t>Estrada Municipal Santa Teresinha Um - PIR 22</t>
  </si>
  <si>
    <t>Quantos banheiros com lavatório, vaso sanitário e chuveiro: 2
Quantos banheiros somente com lavatório e vaso sanitário: 1
Quantas lavanderias: 2
Quantas cozinhas: 2</t>
  </si>
  <si>
    <t>SIM 2 casas</t>
  </si>
  <si>
    <t>Soja, Cana de açúcar, cavalo</t>
  </si>
  <si>
    <t>Sim 4</t>
  </si>
  <si>
    <t>Quantos banheiros com lavatório, vaso sanitário e chuveiro: 1
Quantos banheiros somente com lavatório e vaso sanitário: 1
Quantas lavanderias: 0
Quantas cozinhas: 0</t>
  </si>
  <si>
    <t>Crianças (de 0 a 12 anos): 0
Jovens (de 13 a 18 anos): 0
Adultos (de 19 a 59 anos): 0
Idosos (60 anos ou mais): 2</t>
  </si>
  <si>
    <t>2018</t>
  </si>
  <si>
    <t>Não tenho fossa</t>
  </si>
  <si>
    <t>reciclado ou destinado a reciclagem
compostagem
Coleta pelo caminhão uma vez por semana</t>
  </si>
  <si>
    <t>1 vez por semana</t>
  </si>
  <si>
    <t>Papel se necessário</t>
  </si>
  <si>
    <t>Composto orgânico para compostagem</t>
  </si>
  <si>
    <t>Para consumo próprio</t>
  </si>
  <si>
    <t>Sim 19 99736-0583</t>
  </si>
  <si>
    <t>HFC</t>
  </si>
  <si>
    <t>jun. 1, 2024</t>
  </si>
  <si>
    <t>Anderson aparecido Adame  adameanderson27@gmail.com</t>
  </si>
  <si>
    <t>Santa Isabel</t>
  </si>
  <si>
    <t>Estrada 15</t>
  </si>
  <si>
    <t>Crianças (de 0 a 12 anos): 1
Jovens (de 13 a 18 anos): 
Adultos (de 19 a 59 anos): 4
Idosos (60 anos ou mais):</t>
  </si>
  <si>
    <t>Água emprestada do vizinho</t>
  </si>
  <si>
    <t>Empresto do vizinho mas as vezes falta agua</t>
  </si>
  <si>
    <t>A 1 ano</t>
  </si>
  <si>
    <t>mai. 31, 2024</t>
  </si>
  <si>
    <t>Rafael Santos Feitosa  rafaelsfeitosa33@gmail.com</t>
  </si>
  <si>
    <t>Bairro santa Isabel (tupi)</t>
  </si>
  <si>
    <t>Rua fênix 180</t>
  </si>
  <si>
    <t>Quantos banheiros com lavatório, vaso sanitário e chuveiro: 1
Quantos banheiros somente com lavatório e vaso sanitário: 
Quantas lavanderias: 1
Quantas cozinhas: 2</t>
  </si>
  <si>
    <t>Crianças (de 0 a 12 anos): 
Jovens (de 13 a 18 anos): 2
Adultos (de 19 a 59 anos): 2
Idosos (60 anos ou mais):</t>
  </si>
  <si>
    <t>Não realizei</t>
  </si>
  <si>
    <t>Toda sujeira da rua de pia e banheiro é trazido pela enxurrada, e cai na minha propriedade, com chuva e/ou sem chuva o dia todo o ano inteiro. Já reclamei, mas águas do mirante não deu atenção devida, isso desvaloriza a propriedade, sem contar com o mau cheiro e o risco de doenças. Minha chácara fica vazia, durante muito tempo no ano, por conta disso.</t>
  </si>
  <si>
    <t>mai. 28, 2024</t>
  </si>
  <si>
    <t>Renata D. da Cruz L. Oliveira  renataoliveira7587@gmail.com</t>
  </si>
  <si>
    <t>Sta Isabel-Tupi</t>
  </si>
  <si>
    <t>Rua Fenix</t>
  </si>
  <si>
    <t>Quantos banheiros com lavatório, vaso sanitário e chuveiro: 4
Quantos banheiros somente com lavatório e vaso sanitário: 
Quantas lavanderias: 1
Quantas cozinhas: 1</t>
  </si>
  <si>
    <t>Crianças (de 0 a 12 anos): 0
Jovens (de 13 a 18 anos): 0
Adultos (de 19 a 59 anos): 1
Idosos (60 anos ou mais): 1</t>
  </si>
  <si>
    <t>19 9 99313-4211</t>
  </si>
  <si>
    <t>Luana Henrique Nunes  luanahenriquenunes@gmail.com</t>
  </si>
  <si>
    <t>Quebra dente tupi</t>
  </si>
  <si>
    <t>Estrada Piracicaba Dezoito sn</t>
  </si>
  <si>
    <t>Produção ovos, shimeji, hortaliças, roça</t>
  </si>
  <si>
    <t>Agua turva com odor</t>
  </si>
  <si>
    <t>Vermifiltro e circulo de bananeiras</t>
  </si>
  <si>
    <t>Jardim filtrante</t>
  </si>
  <si>
    <t>depositado em caçamba/lixeira coletiva
reciclado ou destinado a reciclagem
compostagem
Alimentar galinhas</t>
  </si>
  <si>
    <t>50</t>
  </si>
  <si>
    <t>Acredito que menos de 5% da população do tupi trate as águas 
Tenho interesse na discussão
19 98602-7422</t>
  </si>
  <si>
    <t>Tupi</t>
  </si>
  <si>
    <t>Rosiana Aparecida adame de Oliveira  rosianaoliveira45@gmail.com</t>
  </si>
  <si>
    <t>Santa isabel</t>
  </si>
  <si>
    <t>Rua samta isabel 51</t>
  </si>
  <si>
    <t>Muito tempo</t>
  </si>
  <si>
    <t>Utilizo água emprestada da minha mãe. Porque não consigo ligação de água para minha casa. Mas não entendo porque não consigo ligar na minha casa pois a minha mãe é ligação do semae</t>
  </si>
  <si>
    <t>mai. 18, 2024</t>
  </si>
  <si>
    <t>Estêvão Cristofolettiri Estevaocristof@gmail.com</t>
  </si>
  <si>
    <t>Santa Olimpia</t>
  </si>
  <si>
    <t>Rua Carlos Cristtofoletti</t>
  </si>
  <si>
    <t>Casa em área rural mas com pagamento de iptu de itpu</t>
  </si>
  <si>
    <t>Sim, 4</t>
  </si>
  <si>
    <t>Crianças (de 0 a 12 anos): 0
Jovens (de 13 a 18 anos): 
Adultos (de 19 a 59 anos): 2
Idosos (60 anos ou mais):</t>
  </si>
  <si>
    <t>Água suja</t>
  </si>
  <si>
    <t>2 vezes por semana</t>
  </si>
  <si>
    <t>sobre a drenagem de água, pois a rua fica toda alagada e sem manutenção ocasionando erosão. Importante pontuar que pagamos IPTU, sendo área rural.</t>
  </si>
  <si>
    <t>Santana</t>
  </si>
  <si>
    <t>Neimar Correr  neimarcorrer@yahoo.com.br</t>
  </si>
  <si>
    <t>Santa Olímpia</t>
  </si>
  <si>
    <t>Rua Carlos Christofoletti ,130</t>
  </si>
  <si>
    <t>Sim 1</t>
  </si>
  <si>
    <t>Psicultura</t>
  </si>
  <si>
    <t>Quantos banheiros com lavatório, vaso sanitário e chuveiro: 0
Quantos banheiros somente com lavatório e vaso sanitário: 0
Quantas lavanderias: 0
Quantas cozinhas: 1</t>
  </si>
  <si>
    <t>Crianças (de 0 a 12 anos): 1
Jovens (de 13 a 18 anos): 1
Adultos (de 19 a 59 anos): 2
Idosos (60 anos ou mais): 0</t>
  </si>
  <si>
    <t>mai. 17, 2024</t>
  </si>
  <si>
    <t>Joao lessa tanajura  jltanajura@gmail.com</t>
  </si>
  <si>
    <t>Santa olimpia</t>
  </si>
  <si>
    <t>Rua do Belo Horizonte, 187</t>
  </si>
  <si>
    <t>19 997362852</t>
  </si>
  <si>
    <t>Santana/Santa Olimpia</t>
  </si>
  <si>
    <t>Adam Mazzini Ribeiro mazzini.ar@gmail.com</t>
  </si>
  <si>
    <t>Rua da Bela Vista, 130</t>
  </si>
  <si>
    <t>Crianças (de 0 a 12 anos): 0
Jovens (de 13 a 18 anos): 0
Adultos (de 19 a 59 anos): 0
Idosos (60 anos ou mais): 0</t>
  </si>
  <si>
    <t>Não há fonte de água</t>
  </si>
  <si>
    <t>Não há esgoto, pois não estamos utilizando o terreno por falta de água</t>
  </si>
  <si>
    <t>Pomar de uso particular</t>
  </si>
  <si>
    <t>Eu gostaria que instalasse o fornecimento de água da SEMAE na minha propriedade, inclusive protocolei pedido há mais de um ano em 19/04/2023, protocolo 002393, último andamento em 18/05/2023 na divisão de cadastro técnico. Eu me prontifico a instalar fossa biodigestora para garantir que não haja descarte irregular. Meu WhatsApp é (13) 97405-3438. Endereço atual Rua João Batista de Castro, 674, Jardim São Luiz, Piracicaba.</t>
  </si>
  <si>
    <t>Vila Rezende</t>
  </si>
  <si>
    <t>Katia Aparerecida Werneque Pavan  katiawerneque@hotmail.com</t>
  </si>
  <si>
    <t>Rua São Benjamin 121</t>
  </si>
  <si>
    <t>Crianças (de 0 a 12 anos): 0
Jovens (de 13 a 18 anos): 2
Adultos (de 19 a 59 anos): 2
Idosos (60 anos ou mais):</t>
  </si>
  <si>
    <t>Como a falta de água é frequente,  quando volta, está suja ou com cor de produto,  esbranquiçada</t>
  </si>
  <si>
    <t>Nunca fiz o teste</t>
  </si>
  <si>
    <t>Falta água com muita frequência,  em torno de 2 vezes por semana. Na maioria das vezes a informação do semae é  de que a rede está em manutenção, ou rompimento de rede no canavial. Existem também pontos de rompimento no bairro sempre no mesmo local. Acredito que poderia ter uma caixa d'água no bairro para essas emergência de falta de água,  ou ao menos avisar com antecedência os reparos que serão feitos.</t>
  </si>
  <si>
    <t>PSF Santana</t>
  </si>
  <si>
    <t>Márcio Reginaldo Vitti mreginaldov@gmail.com</t>
  </si>
  <si>
    <t>Rua do Belo Horizonte, 225</t>
  </si>
  <si>
    <t>Condominio de famílias que passa por regularização fundiária</t>
  </si>
  <si>
    <t>Quantos banheiros com lavatório, vaso sanitário e chuveiro: 3
Quantos banheiros somente com lavatório e vaso sanitário: 3
Quantas lavanderias: 1
Quantas cozinhas: 1</t>
  </si>
  <si>
    <t>Só moradia</t>
  </si>
  <si>
    <t>Na Rua Jacob Correr (a qual tem CEP e tem rede de esgoto do SEMAE) tem uma erosão enorme e a rede de esgoto está comprometida, oferecendo riscos aos moradores, tanto em relação à erosão quanto ao esgoto. Estamos tentando junto à Prefeitura uma solução para a questão, mas nos parece que a Prefeitura empurra o problema para o SEMAE, e ele devolve, e ficamos sem solução. A rua foi planejada pelos compradores do terreno, e não existe, o que impede o acesso aos lotes que ficam de frente para ela.</t>
  </si>
  <si>
    <t>Tenho convênio médico Unimed</t>
  </si>
  <si>
    <t>Bruna Christofoletti Correa  brunachristofoletti@yahoo.com.br</t>
  </si>
  <si>
    <t>Rua João Stenico, 180</t>
  </si>
  <si>
    <t>Catia Correr Cezotto  catiafernandoana2@gmail.com</t>
  </si>
  <si>
    <t>Bairro Santa Olimpia</t>
  </si>
  <si>
    <t>Rua do Belo Horizonte</t>
  </si>
  <si>
    <t>Falta d'água (muitas vezes)</t>
  </si>
  <si>
    <t>Elsa Stenico</t>
  </si>
  <si>
    <t>Rua Carolina Vitti Stenico,195</t>
  </si>
  <si>
    <t>Funcionário público</t>
  </si>
  <si>
    <t>2 vezes</t>
  </si>
  <si>
    <t>Ariane Correr Degaspari ariane_correr@hotmail.com</t>
  </si>
  <si>
    <t>Rua José Pompermayer, 400</t>
  </si>
  <si>
    <t>Quantos banheiros com lavatório, vaso sanitário e chuveiro: 2
Quantos banheiros somente com lavatório e vaso sanitário: 3
Quantas lavanderias: 1
Quantas cozinhas: 2</t>
  </si>
  <si>
    <t>Água esbranquiçada</t>
  </si>
  <si>
    <t>Coleta de lixo normal, pois o caminhão da coleta seletiva da prefeitura ou catador individual não recolhem na minha casa.</t>
  </si>
  <si>
    <t>O caminhão da coleta seletiva passar em todas as ruas do bairro como já solicitado via 156. Manutenção constante das estradas de terra, tendo em vista as grandes erosões existentes com frequência.</t>
  </si>
  <si>
    <t>PSF SANTANA</t>
  </si>
  <si>
    <t>mai. 10, 2024</t>
  </si>
  <si>
    <t>Raíssa Zambello da Silva  raaoliver06@gmail.com</t>
  </si>
  <si>
    <t>km 191, Ibitiruna</t>
  </si>
  <si>
    <t>Rodovia Samuel de Castro Neves, km 191, Ibitiruna</t>
  </si>
  <si>
    <t>Banheiro com lavatório, vaso sanitário e chuveiro. Quantos?: 2
Banheiro somente com lavatório e vaso sanitário. Quantos?: 
Lavanderia. Quantos?: 2
Cozinha. Quantos?: 1</t>
  </si>
  <si>
    <t>Plantio da Mandioca</t>
  </si>
  <si>
    <t>Banheiro com lavatório, vaso sanitário e chuveiro. Quantos?: 
Banheiro somente com lavatório e vaso sanitário. Quantos?: 1
Lavanderia. Quantos?: 1
Cozinha. Quantos?: 1</t>
  </si>
  <si>
    <t>Ubs ibitiruna</t>
  </si>
  <si>
    <t>Crianças (de 0 a 12 anos)</t>
  </si>
  <si>
    <t>Total</t>
  </si>
  <si>
    <t>Jovens (de 13 a 18 anos)</t>
  </si>
  <si>
    <t>Adultos (de 19 a 59 anos)</t>
  </si>
  <si>
    <t>Idosos (60 anos ou mais)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</si>
</sst>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rgb="FF000000"/>
      <name val="Calibri"/>
    </font>
    <font>
      <b/>
      <sz val="11"/>
      <color rgb="FF000000"/>
      <name val="Calibri"/>
      <family val="2"/>
    </font>
    <font>
      <sz val="12"/>
      <color rgb="FF000000"/>
      <name val="Calibri"/>
      <family val="2"/>
    </font>
    <font>
      <b/>
      <sz val="10"/>
      <color theme="1"/>
      <name val="Calibri"/>
      <family val="2"/>
      <scheme val="minor"/>
    </font>
  </fonts>
  <fills count="3">
    <fill>
      <patternFill patternType="none"/>
    </fill>
    <fill>
      <patternFill patternType="gray125"/>
    </fill>
    <fill>
      <patternFill patternType="solid">
        <fgColor rgb="FFCC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numFmtId="0" fontId="0" fillId="0" borderId="0" xfId="0"/>
    <xf numFmtId="0" fontId="1" fillId="2" borderId="1" xfId="0" applyFont="1" applyFill="1" applyBorder="1" applyAlignment="1">
      <alignment horizontal="center" wrapText="1"/>
    </xf>
    <xf numFmtId="0" fontId="2" fillId="0" borderId="0" xfId="0" applyFont="1" applyAlignment="1">
      <alignment wrapText="1"/>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7"/>
  <sheetViews>
    <sheetView topLeftCell="A43" zoomScale="50" zoomScaleNormal="50" workbookViewId="0">
      <selection activeCell="M2" sqref="M2:M47"/>
    </sheetView>
  </sheetViews>
  <sheetFormatPr defaultRowHeight="15.6" x14ac:dyDescent="0.3"/>
  <cols>
    <col min="1" max="1000" width="25" customWidth="1"/>
  </cols>
  <sheetData>
    <row r="1" spans="1:77" ht="172.8"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row>
    <row r="2" spans="1:77" ht="124.8" x14ac:dyDescent="0.3">
      <c r="A2" t="s">
        <v>77</v>
      </c>
      <c r="B2" t="s">
        <v>78</v>
      </c>
      <c r="C2" t="s">
        <v>79</v>
      </c>
      <c r="D2" t="s">
        <v>80</v>
      </c>
      <c r="E2" t="s">
        <v>81</v>
      </c>
      <c r="F2" t="s">
        <v>82</v>
      </c>
      <c r="G2" s="2" t="s">
        <v>83</v>
      </c>
      <c r="H2" t="s">
        <v>84</v>
      </c>
      <c r="I2" s="2" t="s">
        <v>85</v>
      </c>
      <c r="J2" t="s">
        <v>86</v>
      </c>
      <c r="K2" t="s">
        <v>87</v>
      </c>
      <c r="L2" s="2" t="s">
        <v>88</v>
      </c>
      <c r="M2" s="2" t="s">
        <v>89</v>
      </c>
      <c r="N2" t="s">
        <v>90</v>
      </c>
      <c r="O2" t="s">
        <v>91</v>
      </c>
      <c r="AE2" t="s">
        <v>87</v>
      </c>
      <c r="AF2" t="s">
        <v>92</v>
      </c>
      <c r="AG2" t="s">
        <v>93</v>
      </c>
      <c r="AH2" t="s">
        <v>93</v>
      </c>
      <c r="AI2" t="s">
        <v>87</v>
      </c>
      <c r="AJ2" t="s">
        <v>87</v>
      </c>
      <c r="AK2" t="s">
        <v>87</v>
      </c>
      <c r="AL2" t="s">
        <v>87</v>
      </c>
      <c r="AN2" t="s">
        <v>87</v>
      </c>
      <c r="AO2" t="s">
        <v>87</v>
      </c>
      <c r="AP2" t="s">
        <v>87</v>
      </c>
      <c r="AQ2" t="s">
        <v>87</v>
      </c>
      <c r="AR2" t="s">
        <v>87</v>
      </c>
      <c r="AS2" t="s">
        <v>87</v>
      </c>
      <c r="AU2" t="s">
        <v>94</v>
      </c>
      <c r="AW2" t="s">
        <v>93</v>
      </c>
      <c r="BB2" t="s">
        <v>93</v>
      </c>
      <c r="BC2" t="s">
        <v>95</v>
      </c>
      <c r="BD2" t="s">
        <v>96</v>
      </c>
      <c r="BF2" t="s">
        <v>93</v>
      </c>
      <c r="BG2" t="s">
        <v>97</v>
      </c>
      <c r="BH2" t="s">
        <v>87</v>
      </c>
      <c r="BI2" t="s">
        <v>93</v>
      </c>
      <c r="BJ2" t="s">
        <v>93</v>
      </c>
      <c r="BK2" t="s">
        <v>98</v>
      </c>
      <c r="BL2" t="s">
        <v>99</v>
      </c>
      <c r="BN2" t="s">
        <v>100</v>
      </c>
      <c r="BO2" t="s">
        <v>87</v>
      </c>
      <c r="BP2" t="s">
        <v>87</v>
      </c>
      <c r="BQ2" t="s">
        <v>87</v>
      </c>
      <c r="BS2" t="s">
        <v>87</v>
      </c>
      <c r="BT2" t="s">
        <v>93</v>
      </c>
      <c r="BU2" t="s">
        <v>93</v>
      </c>
      <c r="BW2" t="s">
        <v>93</v>
      </c>
      <c r="BX2" t="s">
        <v>87</v>
      </c>
      <c r="BY2" t="s">
        <v>101</v>
      </c>
    </row>
    <row r="3" spans="1:77" ht="124.8" x14ac:dyDescent="0.3">
      <c r="A3" t="s">
        <v>102</v>
      </c>
      <c r="B3" t="s">
        <v>103</v>
      </c>
      <c r="C3" t="s">
        <v>104</v>
      </c>
      <c r="E3" t="s">
        <v>81</v>
      </c>
      <c r="F3" t="s">
        <v>82</v>
      </c>
      <c r="G3" s="2" t="s">
        <v>105</v>
      </c>
      <c r="H3" t="s">
        <v>106</v>
      </c>
      <c r="I3" t="s">
        <v>107</v>
      </c>
      <c r="K3" t="s">
        <v>87</v>
      </c>
      <c r="M3" s="2" t="s">
        <v>108</v>
      </c>
      <c r="N3" t="s">
        <v>109</v>
      </c>
      <c r="O3" t="s">
        <v>110</v>
      </c>
      <c r="P3" t="s">
        <v>93</v>
      </c>
      <c r="R3" t="s">
        <v>111</v>
      </c>
      <c r="S3" t="s">
        <v>87</v>
      </c>
      <c r="T3" t="s">
        <v>93</v>
      </c>
      <c r="U3" t="s">
        <v>93</v>
      </c>
      <c r="V3" t="s">
        <v>93</v>
      </c>
      <c r="W3" t="s">
        <v>93</v>
      </c>
      <c r="X3" t="s">
        <v>93</v>
      </c>
      <c r="AA3" t="s">
        <v>93</v>
      </c>
      <c r="AB3" t="s">
        <v>93</v>
      </c>
      <c r="AC3" t="s">
        <v>87</v>
      </c>
      <c r="AD3" t="s">
        <v>93</v>
      </c>
      <c r="AE3" t="s">
        <v>93</v>
      </c>
      <c r="AF3" t="s">
        <v>92</v>
      </c>
      <c r="AG3" t="s">
        <v>93</v>
      </c>
      <c r="AI3" t="s">
        <v>93</v>
      </c>
      <c r="AJ3" t="s">
        <v>87</v>
      </c>
      <c r="AK3" t="s">
        <v>87</v>
      </c>
      <c r="AL3" t="s">
        <v>87</v>
      </c>
      <c r="AN3" t="s">
        <v>87</v>
      </c>
      <c r="AO3" t="s">
        <v>87</v>
      </c>
      <c r="AP3" t="s">
        <v>87</v>
      </c>
      <c r="AQ3" t="s">
        <v>87</v>
      </c>
      <c r="AR3" t="s">
        <v>87</v>
      </c>
      <c r="AS3" t="s">
        <v>87</v>
      </c>
      <c r="AU3" t="s">
        <v>112</v>
      </c>
      <c r="AV3" t="s">
        <v>113</v>
      </c>
      <c r="AW3" t="s">
        <v>87</v>
      </c>
      <c r="AX3" t="s">
        <v>87</v>
      </c>
      <c r="AY3" t="s">
        <v>87</v>
      </c>
      <c r="AZ3" t="s">
        <v>114</v>
      </c>
      <c r="BE3" t="s">
        <v>115</v>
      </c>
      <c r="BF3" t="s">
        <v>93</v>
      </c>
      <c r="BG3" t="s">
        <v>116</v>
      </c>
      <c r="BH3" t="s">
        <v>117</v>
      </c>
      <c r="BN3" t="s">
        <v>100</v>
      </c>
      <c r="BO3" t="s">
        <v>87</v>
      </c>
      <c r="BP3" t="s">
        <v>87</v>
      </c>
      <c r="BQ3" t="s">
        <v>87</v>
      </c>
      <c r="BS3" t="s">
        <v>87</v>
      </c>
      <c r="BT3" t="s">
        <v>87</v>
      </c>
      <c r="BU3" t="s">
        <v>93</v>
      </c>
      <c r="BY3" t="s">
        <v>118</v>
      </c>
    </row>
    <row r="4" spans="1:77" ht="156" x14ac:dyDescent="0.3">
      <c r="A4" t="s">
        <v>119</v>
      </c>
      <c r="B4" t="s">
        <v>120</v>
      </c>
      <c r="C4" t="s">
        <v>121</v>
      </c>
      <c r="D4" t="s">
        <v>122</v>
      </c>
      <c r="E4" t="s">
        <v>123</v>
      </c>
      <c r="F4" t="s">
        <v>82</v>
      </c>
      <c r="G4" s="2" t="s">
        <v>124</v>
      </c>
      <c r="I4" t="s">
        <v>107</v>
      </c>
      <c r="M4" s="2" t="s">
        <v>125</v>
      </c>
      <c r="N4" t="s">
        <v>126</v>
      </c>
      <c r="O4" t="s">
        <v>127</v>
      </c>
      <c r="P4" t="s">
        <v>93</v>
      </c>
      <c r="Q4" t="s">
        <v>93</v>
      </c>
      <c r="S4" t="s">
        <v>87</v>
      </c>
      <c r="T4" t="s">
        <v>93</v>
      </c>
      <c r="U4" t="s">
        <v>93</v>
      </c>
      <c r="V4" t="s">
        <v>93</v>
      </c>
      <c r="W4" t="s">
        <v>93</v>
      </c>
      <c r="X4" t="s">
        <v>87</v>
      </c>
      <c r="Z4" t="s">
        <v>128</v>
      </c>
      <c r="AE4" t="s">
        <v>93</v>
      </c>
      <c r="AF4" t="s">
        <v>92</v>
      </c>
      <c r="AG4" t="s">
        <v>93</v>
      </c>
      <c r="AI4" t="s">
        <v>93</v>
      </c>
      <c r="AL4" t="s">
        <v>87</v>
      </c>
      <c r="AN4" t="s">
        <v>87</v>
      </c>
      <c r="AO4" t="s">
        <v>87</v>
      </c>
      <c r="AP4" t="s">
        <v>87</v>
      </c>
      <c r="AQ4" t="s">
        <v>87</v>
      </c>
      <c r="AS4" t="s">
        <v>87</v>
      </c>
      <c r="AT4" t="s">
        <v>129</v>
      </c>
      <c r="AU4" t="s">
        <v>94</v>
      </c>
      <c r="AV4" t="s">
        <v>113</v>
      </c>
      <c r="AW4" t="s">
        <v>87</v>
      </c>
      <c r="BA4" t="s">
        <v>114</v>
      </c>
      <c r="BB4" t="s">
        <v>93</v>
      </c>
      <c r="BC4" t="s">
        <v>130</v>
      </c>
      <c r="BE4" t="s">
        <v>131</v>
      </c>
      <c r="BF4" t="s">
        <v>87</v>
      </c>
      <c r="BG4" t="s">
        <v>132</v>
      </c>
      <c r="BH4" t="s">
        <v>87</v>
      </c>
      <c r="BI4" t="s">
        <v>87</v>
      </c>
      <c r="BJ4" t="s">
        <v>87</v>
      </c>
      <c r="BL4" t="s">
        <v>133</v>
      </c>
      <c r="BN4" t="s">
        <v>100</v>
      </c>
      <c r="BO4" t="s">
        <v>87</v>
      </c>
      <c r="BP4" t="s">
        <v>87</v>
      </c>
      <c r="BQ4" t="s">
        <v>87</v>
      </c>
      <c r="BS4" t="s">
        <v>87</v>
      </c>
      <c r="BT4" t="s">
        <v>87</v>
      </c>
      <c r="BU4" t="s">
        <v>93</v>
      </c>
      <c r="BX4" t="s">
        <v>134</v>
      </c>
      <c r="BY4" t="s">
        <v>135</v>
      </c>
    </row>
    <row r="5" spans="1:77" ht="124.8" x14ac:dyDescent="0.3">
      <c r="A5" t="s">
        <v>119</v>
      </c>
      <c r="B5" t="s">
        <v>136</v>
      </c>
      <c r="C5" t="s">
        <v>137</v>
      </c>
      <c r="D5" t="s">
        <v>138</v>
      </c>
      <c r="E5" t="s">
        <v>123</v>
      </c>
      <c r="F5" t="s">
        <v>82</v>
      </c>
      <c r="G5" s="2" t="s">
        <v>139</v>
      </c>
      <c r="K5" t="s">
        <v>87</v>
      </c>
      <c r="M5" s="2" t="s">
        <v>140</v>
      </c>
      <c r="N5" t="s">
        <v>141</v>
      </c>
      <c r="O5" t="s">
        <v>91</v>
      </c>
      <c r="AE5" t="s">
        <v>93</v>
      </c>
      <c r="AF5" t="s">
        <v>92</v>
      </c>
      <c r="AG5" t="s">
        <v>93</v>
      </c>
      <c r="AL5" t="s">
        <v>87</v>
      </c>
      <c r="AN5" t="s">
        <v>87</v>
      </c>
      <c r="AO5" t="s">
        <v>87</v>
      </c>
      <c r="AU5" t="s">
        <v>112</v>
      </c>
      <c r="AV5" t="s">
        <v>113</v>
      </c>
      <c r="AW5" t="s">
        <v>87</v>
      </c>
      <c r="AX5" t="s">
        <v>93</v>
      </c>
      <c r="AY5" t="s">
        <v>87</v>
      </c>
      <c r="AZ5" t="s">
        <v>114</v>
      </c>
      <c r="BE5" t="s">
        <v>115</v>
      </c>
      <c r="BF5" t="s">
        <v>93</v>
      </c>
      <c r="BG5" t="s">
        <v>97</v>
      </c>
      <c r="BH5" t="s">
        <v>87</v>
      </c>
      <c r="BI5" t="s">
        <v>93</v>
      </c>
      <c r="BJ5" t="s">
        <v>87</v>
      </c>
      <c r="BK5" t="s">
        <v>142</v>
      </c>
      <c r="BN5" t="s">
        <v>100</v>
      </c>
      <c r="BO5" t="s">
        <v>87</v>
      </c>
      <c r="BP5" t="s">
        <v>87</v>
      </c>
      <c r="BQ5" t="s">
        <v>87</v>
      </c>
      <c r="BS5" t="s">
        <v>87</v>
      </c>
      <c r="BT5" t="s">
        <v>93</v>
      </c>
      <c r="BU5" t="s">
        <v>87</v>
      </c>
      <c r="BX5" t="s">
        <v>143</v>
      </c>
      <c r="BY5" t="s">
        <v>135</v>
      </c>
    </row>
    <row r="6" spans="1:77" ht="124.8" x14ac:dyDescent="0.3">
      <c r="A6" t="s">
        <v>119</v>
      </c>
      <c r="B6" t="s">
        <v>144</v>
      </c>
      <c r="C6" t="s">
        <v>145</v>
      </c>
      <c r="D6" t="s">
        <v>146</v>
      </c>
      <c r="E6" t="s">
        <v>81</v>
      </c>
      <c r="F6" t="s">
        <v>82</v>
      </c>
      <c r="G6" s="2" t="s">
        <v>147</v>
      </c>
      <c r="H6" t="s">
        <v>148</v>
      </c>
      <c r="I6" t="s">
        <v>85</v>
      </c>
      <c r="J6" t="s">
        <v>149</v>
      </c>
      <c r="K6" t="s">
        <v>148</v>
      </c>
      <c r="L6" s="2" t="s">
        <v>105</v>
      </c>
      <c r="N6" t="s">
        <v>90</v>
      </c>
      <c r="O6" t="s">
        <v>127</v>
      </c>
      <c r="P6" t="s">
        <v>93</v>
      </c>
      <c r="Q6" t="s">
        <v>93</v>
      </c>
      <c r="R6" t="s">
        <v>150</v>
      </c>
      <c r="S6" t="s">
        <v>87</v>
      </c>
      <c r="T6" t="s">
        <v>93</v>
      </c>
      <c r="U6" t="s">
        <v>93</v>
      </c>
      <c r="V6" t="s">
        <v>93</v>
      </c>
      <c r="W6" t="s">
        <v>93</v>
      </c>
      <c r="X6" t="s">
        <v>93</v>
      </c>
      <c r="Y6" t="s">
        <v>87</v>
      </c>
      <c r="AE6" t="s">
        <v>93</v>
      </c>
      <c r="AF6" t="s">
        <v>92</v>
      </c>
      <c r="AG6" t="s">
        <v>93</v>
      </c>
      <c r="AI6" t="s">
        <v>93</v>
      </c>
      <c r="AJ6" t="s">
        <v>87</v>
      </c>
      <c r="AK6" t="s">
        <v>87</v>
      </c>
      <c r="AL6" t="s">
        <v>87</v>
      </c>
      <c r="AN6" t="s">
        <v>87</v>
      </c>
      <c r="AO6" t="s">
        <v>87</v>
      </c>
      <c r="AP6" t="s">
        <v>87</v>
      </c>
      <c r="AQ6" t="s">
        <v>87</v>
      </c>
      <c r="AR6" t="s">
        <v>87</v>
      </c>
      <c r="AS6" t="s">
        <v>93</v>
      </c>
      <c r="AT6" t="s">
        <v>151</v>
      </c>
      <c r="AU6" s="2" t="s">
        <v>152</v>
      </c>
      <c r="AV6" t="s">
        <v>113</v>
      </c>
      <c r="AW6" t="s">
        <v>87</v>
      </c>
      <c r="BA6" t="s">
        <v>153</v>
      </c>
      <c r="BB6" t="s">
        <v>93</v>
      </c>
      <c r="BC6" t="s">
        <v>154</v>
      </c>
      <c r="BD6" t="s">
        <v>96</v>
      </c>
      <c r="BE6" t="s">
        <v>115</v>
      </c>
      <c r="BF6" t="s">
        <v>93</v>
      </c>
      <c r="BG6" t="s">
        <v>97</v>
      </c>
      <c r="BH6" t="s">
        <v>155</v>
      </c>
      <c r="BI6" t="s">
        <v>93</v>
      </c>
      <c r="BJ6" t="s">
        <v>93</v>
      </c>
      <c r="BK6" t="s">
        <v>142</v>
      </c>
      <c r="BN6" t="s">
        <v>100</v>
      </c>
      <c r="BO6" t="s">
        <v>87</v>
      </c>
      <c r="BP6" t="s">
        <v>87</v>
      </c>
      <c r="BQ6" t="s">
        <v>87</v>
      </c>
      <c r="BS6" t="s">
        <v>156</v>
      </c>
      <c r="BT6" t="s">
        <v>87</v>
      </c>
      <c r="BU6" t="s">
        <v>93</v>
      </c>
      <c r="BV6" t="s">
        <v>157</v>
      </c>
      <c r="BW6" t="s">
        <v>93</v>
      </c>
      <c r="BX6" t="s">
        <v>158</v>
      </c>
      <c r="BY6" t="s">
        <v>159</v>
      </c>
    </row>
    <row r="7" spans="1:77" ht="124.8" x14ac:dyDescent="0.3">
      <c r="A7" t="s">
        <v>160</v>
      </c>
      <c r="B7" t="s">
        <v>161</v>
      </c>
      <c r="C7" t="s">
        <v>135</v>
      </c>
      <c r="D7" t="s">
        <v>162</v>
      </c>
      <c r="E7" t="s">
        <v>123</v>
      </c>
      <c r="F7" t="s">
        <v>82</v>
      </c>
      <c r="G7" s="2" t="s">
        <v>163</v>
      </c>
      <c r="H7" t="s">
        <v>87</v>
      </c>
      <c r="I7" t="s">
        <v>164</v>
      </c>
      <c r="K7" t="s">
        <v>87</v>
      </c>
      <c r="L7" s="2" t="s">
        <v>88</v>
      </c>
      <c r="M7" s="2" t="s">
        <v>165</v>
      </c>
      <c r="N7" t="s">
        <v>109</v>
      </c>
      <c r="O7" t="s">
        <v>91</v>
      </c>
      <c r="AE7" t="s">
        <v>93</v>
      </c>
      <c r="AF7" t="s">
        <v>92</v>
      </c>
      <c r="AG7" t="s">
        <v>93</v>
      </c>
      <c r="AI7" t="s">
        <v>93</v>
      </c>
      <c r="AJ7" t="s">
        <v>87</v>
      </c>
      <c r="AK7" t="s">
        <v>87</v>
      </c>
      <c r="AL7" t="s">
        <v>87</v>
      </c>
      <c r="AN7" t="s">
        <v>87</v>
      </c>
      <c r="AO7" t="s">
        <v>87</v>
      </c>
      <c r="AP7" t="s">
        <v>87</v>
      </c>
      <c r="AQ7" t="s">
        <v>87</v>
      </c>
      <c r="AR7" t="s">
        <v>87</v>
      </c>
      <c r="AS7" t="s">
        <v>87</v>
      </c>
      <c r="AU7" t="s">
        <v>166</v>
      </c>
      <c r="AV7" t="s">
        <v>113</v>
      </c>
      <c r="AW7" t="s">
        <v>87</v>
      </c>
      <c r="BE7" t="s">
        <v>167</v>
      </c>
      <c r="BF7" t="s">
        <v>93</v>
      </c>
      <c r="BG7" t="s">
        <v>168</v>
      </c>
      <c r="BH7" t="s">
        <v>155</v>
      </c>
      <c r="BI7" t="s">
        <v>87</v>
      </c>
      <c r="BJ7" t="s">
        <v>87</v>
      </c>
      <c r="BK7" t="s">
        <v>142</v>
      </c>
      <c r="BN7" t="s">
        <v>169</v>
      </c>
      <c r="BO7" t="s">
        <v>87</v>
      </c>
      <c r="BP7" t="s">
        <v>87</v>
      </c>
      <c r="BQ7" t="s">
        <v>87</v>
      </c>
      <c r="BS7" t="s">
        <v>87</v>
      </c>
      <c r="BT7" t="s">
        <v>93</v>
      </c>
      <c r="BU7" t="s">
        <v>87</v>
      </c>
      <c r="BX7" t="s">
        <v>170</v>
      </c>
      <c r="BY7" t="s">
        <v>171</v>
      </c>
    </row>
    <row r="8" spans="1:77" ht="124.8" x14ac:dyDescent="0.3">
      <c r="A8" t="s">
        <v>160</v>
      </c>
      <c r="B8" t="s">
        <v>172</v>
      </c>
      <c r="C8" t="s">
        <v>135</v>
      </c>
      <c r="D8" t="s">
        <v>173</v>
      </c>
      <c r="E8" t="s">
        <v>123</v>
      </c>
      <c r="F8" t="s">
        <v>174</v>
      </c>
      <c r="G8" s="2" t="s">
        <v>163</v>
      </c>
      <c r="M8" s="2" t="s">
        <v>175</v>
      </c>
      <c r="N8" t="s">
        <v>90</v>
      </c>
      <c r="O8" t="s">
        <v>91</v>
      </c>
      <c r="AE8" t="s">
        <v>93</v>
      </c>
      <c r="AF8" t="s">
        <v>92</v>
      </c>
      <c r="AG8" t="s">
        <v>93</v>
      </c>
      <c r="AI8" t="s">
        <v>93</v>
      </c>
      <c r="AJ8" t="s">
        <v>87</v>
      </c>
      <c r="AL8" t="s">
        <v>87</v>
      </c>
      <c r="AN8" t="s">
        <v>87</v>
      </c>
      <c r="AO8" t="s">
        <v>87</v>
      </c>
      <c r="AP8" t="s">
        <v>87</v>
      </c>
      <c r="AQ8" t="s">
        <v>87</v>
      </c>
      <c r="AR8" t="s">
        <v>93</v>
      </c>
      <c r="AS8" t="s">
        <v>87</v>
      </c>
      <c r="AU8" t="s">
        <v>166</v>
      </c>
      <c r="AV8" t="s">
        <v>113</v>
      </c>
      <c r="AW8" t="s">
        <v>93</v>
      </c>
      <c r="BE8" t="s">
        <v>167</v>
      </c>
      <c r="BF8" t="s">
        <v>93</v>
      </c>
      <c r="BG8" t="s">
        <v>168</v>
      </c>
      <c r="BH8" t="s">
        <v>87</v>
      </c>
      <c r="BI8" t="s">
        <v>93</v>
      </c>
      <c r="BJ8" t="s">
        <v>93</v>
      </c>
      <c r="BK8" t="s">
        <v>142</v>
      </c>
      <c r="BN8" t="s">
        <v>169</v>
      </c>
      <c r="BO8" t="s">
        <v>93</v>
      </c>
      <c r="BP8" t="s">
        <v>87</v>
      </c>
      <c r="BQ8" t="s">
        <v>87</v>
      </c>
      <c r="BT8" t="s">
        <v>87</v>
      </c>
      <c r="BU8" t="s">
        <v>87</v>
      </c>
      <c r="BY8" t="s">
        <v>176</v>
      </c>
    </row>
    <row r="9" spans="1:77" ht="124.8" x14ac:dyDescent="0.3">
      <c r="A9" t="s">
        <v>160</v>
      </c>
      <c r="B9" t="s">
        <v>177</v>
      </c>
      <c r="C9" t="s">
        <v>178</v>
      </c>
      <c r="D9" t="s">
        <v>179</v>
      </c>
      <c r="E9" t="s">
        <v>180</v>
      </c>
      <c r="F9" t="s">
        <v>174</v>
      </c>
      <c r="G9" s="2" t="s">
        <v>181</v>
      </c>
      <c r="H9" t="s">
        <v>93</v>
      </c>
      <c r="I9" t="s">
        <v>182</v>
      </c>
      <c r="K9" t="s">
        <v>87</v>
      </c>
      <c r="M9" s="2" t="s">
        <v>183</v>
      </c>
      <c r="N9" t="s">
        <v>141</v>
      </c>
      <c r="O9" t="s">
        <v>91</v>
      </c>
      <c r="AE9" t="s">
        <v>93</v>
      </c>
      <c r="AF9" t="s">
        <v>92</v>
      </c>
      <c r="AG9" t="s">
        <v>93</v>
      </c>
      <c r="AI9" t="s">
        <v>93</v>
      </c>
      <c r="AJ9" t="s">
        <v>87</v>
      </c>
      <c r="AL9" t="s">
        <v>93</v>
      </c>
      <c r="AM9" t="s">
        <v>184</v>
      </c>
      <c r="AN9" t="s">
        <v>93</v>
      </c>
      <c r="AO9" t="s">
        <v>87</v>
      </c>
      <c r="AP9" t="s">
        <v>87</v>
      </c>
      <c r="AQ9" t="s">
        <v>87</v>
      </c>
      <c r="AR9" t="s">
        <v>87</v>
      </c>
      <c r="AS9" t="s">
        <v>87</v>
      </c>
      <c r="AT9" t="s">
        <v>185</v>
      </c>
      <c r="AU9" t="s">
        <v>166</v>
      </c>
      <c r="AV9" t="s">
        <v>113</v>
      </c>
      <c r="AW9" t="s">
        <v>87</v>
      </c>
      <c r="BE9" t="s">
        <v>115</v>
      </c>
      <c r="BF9" t="s">
        <v>93</v>
      </c>
      <c r="BG9" t="s">
        <v>168</v>
      </c>
      <c r="BH9" t="s">
        <v>87</v>
      </c>
      <c r="BI9" t="s">
        <v>93</v>
      </c>
      <c r="BJ9" t="s">
        <v>93</v>
      </c>
      <c r="BK9" t="s">
        <v>186</v>
      </c>
    </row>
    <row r="10" spans="1:77" ht="124.8" x14ac:dyDescent="0.3">
      <c r="A10" t="s">
        <v>160</v>
      </c>
      <c r="B10" t="s">
        <v>187</v>
      </c>
      <c r="C10" t="s">
        <v>188</v>
      </c>
      <c r="D10" t="s">
        <v>189</v>
      </c>
      <c r="E10" t="s">
        <v>123</v>
      </c>
      <c r="F10" t="s">
        <v>82</v>
      </c>
      <c r="G10" s="2" t="s">
        <v>139</v>
      </c>
      <c r="H10" t="s">
        <v>190</v>
      </c>
      <c r="I10" t="s">
        <v>191</v>
      </c>
      <c r="M10" s="2" t="s">
        <v>192</v>
      </c>
      <c r="N10" t="s">
        <v>141</v>
      </c>
      <c r="O10" t="s">
        <v>91</v>
      </c>
      <c r="P10" t="s">
        <v>87</v>
      </c>
      <c r="Q10" t="s">
        <v>87</v>
      </c>
      <c r="R10" t="s">
        <v>111</v>
      </c>
      <c r="S10" t="s">
        <v>87</v>
      </c>
      <c r="AE10" t="s">
        <v>93</v>
      </c>
      <c r="AF10" t="s">
        <v>92</v>
      </c>
      <c r="AG10" t="s">
        <v>93</v>
      </c>
      <c r="AH10" t="s">
        <v>87</v>
      </c>
      <c r="AI10" t="s">
        <v>93</v>
      </c>
      <c r="AJ10" t="s">
        <v>87</v>
      </c>
      <c r="AK10" t="s">
        <v>87</v>
      </c>
      <c r="AL10" t="s">
        <v>93</v>
      </c>
      <c r="AN10" t="s">
        <v>93</v>
      </c>
      <c r="AO10" t="s">
        <v>87</v>
      </c>
      <c r="AP10" t="s">
        <v>87</v>
      </c>
      <c r="AQ10" t="s">
        <v>93</v>
      </c>
      <c r="AR10" t="s">
        <v>87</v>
      </c>
      <c r="AS10" t="s">
        <v>87</v>
      </c>
      <c r="AU10" t="s">
        <v>112</v>
      </c>
      <c r="AV10" t="s">
        <v>113</v>
      </c>
      <c r="AW10" t="s">
        <v>93</v>
      </c>
      <c r="AX10" t="s">
        <v>93</v>
      </c>
      <c r="AY10" t="s">
        <v>93</v>
      </c>
      <c r="AZ10" t="s">
        <v>114</v>
      </c>
      <c r="BE10" s="2" t="s">
        <v>193</v>
      </c>
      <c r="BF10" t="s">
        <v>93</v>
      </c>
      <c r="BG10" t="s">
        <v>194</v>
      </c>
      <c r="BH10" t="s">
        <v>155</v>
      </c>
      <c r="BI10" t="s">
        <v>93</v>
      </c>
      <c r="BJ10" t="s">
        <v>93</v>
      </c>
      <c r="BK10" t="s">
        <v>142</v>
      </c>
      <c r="BL10" t="s">
        <v>195</v>
      </c>
    </row>
    <row r="11" spans="1:77" ht="124.8" x14ac:dyDescent="0.3">
      <c r="A11" t="s">
        <v>160</v>
      </c>
      <c r="B11" t="s">
        <v>196</v>
      </c>
      <c r="C11" t="s">
        <v>135</v>
      </c>
      <c r="D11" t="s">
        <v>197</v>
      </c>
      <c r="E11" t="s">
        <v>123</v>
      </c>
      <c r="F11" t="s">
        <v>174</v>
      </c>
      <c r="G11" s="2" t="s">
        <v>198</v>
      </c>
      <c r="M11" s="2" t="s">
        <v>199</v>
      </c>
      <c r="N11" t="s">
        <v>90</v>
      </c>
      <c r="O11" t="s">
        <v>91</v>
      </c>
      <c r="AF11" t="s">
        <v>92</v>
      </c>
      <c r="AG11" t="s">
        <v>93</v>
      </c>
      <c r="AI11" t="s">
        <v>93</v>
      </c>
      <c r="AJ11" t="s">
        <v>87</v>
      </c>
      <c r="AL11" t="s">
        <v>87</v>
      </c>
      <c r="AN11" t="s">
        <v>87</v>
      </c>
      <c r="AO11" t="s">
        <v>87</v>
      </c>
      <c r="AP11" t="s">
        <v>87</v>
      </c>
      <c r="AQ11" t="s">
        <v>87</v>
      </c>
      <c r="AR11" t="s">
        <v>87</v>
      </c>
      <c r="AS11" t="s">
        <v>87</v>
      </c>
    </row>
    <row r="12" spans="1:77" ht="140.4" x14ac:dyDescent="0.3">
      <c r="A12" t="s">
        <v>160</v>
      </c>
      <c r="B12" t="s">
        <v>200</v>
      </c>
      <c r="C12" t="s">
        <v>135</v>
      </c>
      <c r="D12" t="s">
        <v>201</v>
      </c>
      <c r="E12" t="s">
        <v>123</v>
      </c>
      <c r="F12" t="s">
        <v>82</v>
      </c>
      <c r="G12" s="2" t="s">
        <v>202</v>
      </c>
      <c r="H12" t="s">
        <v>93</v>
      </c>
      <c r="I12" t="s">
        <v>107</v>
      </c>
      <c r="M12" s="2" t="s">
        <v>203</v>
      </c>
      <c r="N12" t="s">
        <v>141</v>
      </c>
      <c r="O12" t="s">
        <v>91</v>
      </c>
      <c r="P12" t="s">
        <v>87</v>
      </c>
      <c r="AE12" t="s">
        <v>93</v>
      </c>
      <c r="AF12" t="s">
        <v>92</v>
      </c>
      <c r="AG12" t="s">
        <v>93</v>
      </c>
      <c r="AL12" t="s">
        <v>87</v>
      </c>
      <c r="AN12" t="s">
        <v>93</v>
      </c>
      <c r="AO12" t="s">
        <v>87</v>
      </c>
      <c r="AP12" t="s">
        <v>87</v>
      </c>
      <c r="AQ12" t="s">
        <v>87</v>
      </c>
      <c r="AR12" t="s">
        <v>93</v>
      </c>
      <c r="AS12" t="s">
        <v>87</v>
      </c>
      <c r="AT12" t="s">
        <v>129</v>
      </c>
      <c r="AU12" t="s">
        <v>166</v>
      </c>
      <c r="AV12" t="s">
        <v>113</v>
      </c>
      <c r="AW12" t="s">
        <v>87</v>
      </c>
      <c r="BE12" t="s">
        <v>115</v>
      </c>
      <c r="BF12" t="s">
        <v>93</v>
      </c>
      <c r="BG12" t="s">
        <v>168</v>
      </c>
      <c r="BH12" t="s">
        <v>155</v>
      </c>
      <c r="BI12" t="s">
        <v>93</v>
      </c>
      <c r="BJ12" t="s">
        <v>93</v>
      </c>
      <c r="BK12" t="s">
        <v>204</v>
      </c>
      <c r="BL12" t="s">
        <v>195</v>
      </c>
      <c r="BN12" t="s">
        <v>169</v>
      </c>
      <c r="BO12" t="s">
        <v>87</v>
      </c>
      <c r="BP12" t="s">
        <v>87</v>
      </c>
      <c r="BQ12" t="s">
        <v>87</v>
      </c>
      <c r="BS12" t="s">
        <v>87</v>
      </c>
      <c r="BT12" t="s">
        <v>87</v>
      </c>
      <c r="BU12" t="s">
        <v>93</v>
      </c>
    </row>
    <row r="13" spans="1:77" ht="124.8" x14ac:dyDescent="0.3">
      <c r="A13" t="s">
        <v>160</v>
      </c>
      <c r="B13" t="s">
        <v>205</v>
      </c>
      <c r="C13" t="s">
        <v>206</v>
      </c>
      <c r="E13" t="s">
        <v>123</v>
      </c>
      <c r="F13" t="s">
        <v>174</v>
      </c>
      <c r="G13" s="2" t="s">
        <v>139</v>
      </c>
      <c r="K13" t="s">
        <v>87</v>
      </c>
      <c r="M13" s="2" t="s">
        <v>207</v>
      </c>
      <c r="N13" t="s">
        <v>141</v>
      </c>
      <c r="O13" t="s">
        <v>91</v>
      </c>
      <c r="AL13" t="s">
        <v>87</v>
      </c>
      <c r="AN13" t="s">
        <v>87</v>
      </c>
      <c r="AO13" t="s">
        <v>87</v>
      </c>
      <c r="AP13" t="s">
        <v>87</v>
      </c>
      <c r="AQ13" t="s">
        <v>93</v>
      </c>
      <c r="AR13" t="s">
        <v>87</v>
      </c>
      <c r="AS13" t="s">
        <v>87</v>
      </c>
      <c r="AU13" t="s">
        <v>94</v>
      </c>
      <c r="AV13" t="s">
        <v>208</v>
      </c>
      <c r="AW13" t="s">
        <v>87</v>
      </c>
      <c r="AX13" t="s">
        <v>93</v>
      </c>
      <c r="AY13" t="s">
        <v>93</v>
      </c>
      <c r="AZ13" t="s">
        <v>153</v>
      </c>
      <c r="BA13" t="s">
        <v>153</v>
      </c>
      <c r="BB13" t="s">
        <v>93</v>
      </c>
      <c r="BC13" t="s">
        <v>209</v>
      </c>
      <c r="BE13" t="s">
        <v>115</v>
      </c>
      <c r="BF13" t="s">
        <v>93</v>
      </c>
      <c r="BG13" t="s">
        <v>210</v>
      </c>
      <c r="BH13" t="s">
        <v>87</v>
      </c>
      <c r="BI13" t="s">
        <v>93</v>
      </c>
      <c r="BJ13" t="s">
        <v>93</v>
      </c>
      <c r="BK13" t="s">
        <v>142</v>
      </c>
      <c r="BN13" t="s">
        <v>100</v>
      </c>
      <c r="BO13" t="s">
        <v>87</v>
      </c>
      <c r="BP13" t="s">
        <v>87</v>
      </c>
      <c r="BQ13" t="s">
        <v>87</v>
      </c>
      <c r="BS13" t="s">
        <v>211</v>
      </c>
      <c r="BT13" t="s">
        <v>87</v>
      </c>
      <c r="BU13" t="s">
        <v>87</v>
      </c>
      <c r="BX13" t="s">
        <v>212</v>
      </c>
      <c r="BY13" t="s">
        <v>213</v>
      </c>
    </row>
    <row r="14" spans="1:77" ht="124.8" x14ac:dyDescent="0.3">
      <c r="A14" t="s">
        <v>160</v>
      </c>
      <c r="B14" t="s">
        <v>214</v>
      </c>
      <c r="C14" t="s">
        <v>215</v>
      </c>
      <c r="D14" t="s">
        <v>216</v>
      </c>
      <c r="E14" t="s">
        <v>123</v>
      </c>
      <c r="F14" t="s">
        <v>174</v>
      </c>
      <c r="G14" s="2" t="s">
        <v>217</v>
      </c>
      <c r="M14" s="2" t="s">
        <v>218</v>
      </c>
      <c r="N14" t="s">
        <v>90</v>
      </c>
      <c r="O14" t="s">
        <v>91</v>
      </c>
      <c r="AE14" t="s">
        <v>93</v>
      </c>
      <c r="AF14" t="s">
        <v>92</v>
      </c>
      <c r="AG14" t="s">
        <v>93</v>
      </c>
      <c r="AI14" t="s">
        <v>93</v>
      </c>
      <c r="AJ14" t="s">
        <v>87</v>
      </c>
      <c r="AK14" t="s">
        <v>87</v>
      </c>
      <c r="AL14" t="s">
        <v>93</v>
      </c>
      <c r="AM14" t="s">
        <v>219</v>
      </c>
      <c r="AN14" t="s">
        <v>93</v>
      </c>
      <c r="AO14" t="s">
        <v>87</v>
      </c>
      <c r="AP14" t="s">
        <v>87</v>
      </c>
      <c r="AQ14" t="s">
        <v>87</v>
      </c>
      <c r="AS14" t="s">
        <v>87</v>
      </c>
      <c r="AT14" t="s">
        <v>129</v>
      </c>
      <c r="AU14" t="s">
        <v>112</v>
      </c>
      <c r="AV14" t="s">
        <v>113</v>
      </c>
      <c r="AW14" t="s">
        <v>87</v>
      </c>
      <c r="AX14" t="s">
        <v>87</v>
      </c>
      <c r="BE14" s="2" t="s">
        <v>220</v>
      </c>
      <c r="BF14" t="s">
        <v>93</v>
      </c>
      <c r="BG14" t="s">
        <v>168</v>
      </c>
      <c r="BH14" t="s">
        <v>155</v>
      </c>
      <c r="BI14" t="s">
        <v>93</v>
      </c>
      <c r="BJ14" t="s">
        <v>93</v>
      </c>
      <c r="BK14" t="s">
        <v>221</v>
      </c>
      <c r="BN14" t="s">
        <v>100</v>
      </c>
      <c r="BO14" t="s">
        <v>87</v>
      </c>
      <c r="BP14" t="s">
        <v>87</v>
      </c>
      <c r="BQ14" t="s">
        <v>93</v>
      </c>
      <c r="BR14" t="s">
        <v>222</v>
      </c>
      <c r="BS14" t="s">
        <v>87</v>
      </c>
      <c r="BT14" t="s">
        <v>93</v>
      </c>
      <c r="BU14" t="s">
        <v>93</v>
      </c>
      <c r="BW14" t="s">
        <v>87</v>
      </c>
      <c r="BX14" t="s">
        <v>223</v>
      </c>
      <c r="BY14" t="s">
        <v>135</v>
      </c>
    </row>
    <row r="15" spans="1:77" ht="124.8" x14ac:dyDescent="0.3">
      <c r="A15" t="s">
        <v>160</v>
      </c>
      <c r="B15" t="s">
        <v>224</v>
      </c>
      <c r="C15" t="s">
        <v>225</v>
      </c>
      <c r="D15" t="s">
        <v>226</v>
      </c>
      <c r="E15" t="s">
        <v>123</v>
      </c>
      <c r="F15" t="s">
        <v>174</v>
      </c>
      <c r="G15" s="2" t="s">
        <v>139</v>
      </c>
      <c r="K15" t="s">
        <v>87</v>
      </c>
      <c r="M15" s="2" t="s">
        <v>227</v>
      </c>
      <c r="N15" t="s">
        <v>126</v>
      </c>
      <c r="O15" t="s">
        <v>91</v>
      </c>
      <c r="AE15" t="s">
        <v>93</v>
      </c>
      <c r="AF15" t="s">
        <v>92</v>
      </c>
      <c r="AG15" t="s">
        <v>93</v>
      </c>
      <c r="AI15" t="s">
        <v>93</v>
      </c>
      <c r="AL15" t="s">
        <v>93</v>
      </c>
      <c r="AM15" s="2" t="s">
        <v>228</v>
      </c>
      <c r="AN15" t="s">
        <v>93</v>
      </c>
      <c r="AO15" t="s">
        <v>87</v>
      </c>
      <c r="AP15" t="s">
        <v>87</v>
      </c>
      <c r="AQ15" t="s">
        <v>93</v>
      </c>
      <c r="AR15" t="s">
        <v>87</v>
      </c>
      <c r="AS15" t="s">
        <v>87</v>
      </c>
      <c r="AU15" t="s">
        <v>229</v>
      </c>
      <c r="AV15" t="s">
        <v>113</v>
      </c>
      <c r="AW15" t="s">
        <v>87</v>
      </c>
      <c r="BE15" s="2" t="s">
        <v>193</v>
      </c>
      <c r="BF15" t="s">
        <v>93</v>
      </c>
      <c r="BG15" t="s">
        <v>230</v>
      </c>
      <c r="BH15" t="s">
        <v>87</v>
      </c>
      <c r="BI15" t="s">
        <v>93</v>
      </c>
      <c r="BJ15" t="s">
        <v>93</v>
      </c>
      <c r="BK15" t="s">
        <v>142</v>
      </c>
      <c r="BN15" t="s">
        <v>169</v>
      </c>
      <c r="BO15" t="s">
        <v>87</v>
      </c>
      <c r="BP15" t="s">
        <v>87</v>
      </c>
      <c r="BQ15" t="s">
        <v>87</v>
      </c>
      <c r="BS15" t="s">
        <v>211</v>
      </c>
      <c r="BT15" t="s">
        <v>93</v>
      </c>
      <c r="BU15" t="s">
        <v>87</v>
      </c>
      <c r="BY15" t="s">
        <v>231</v>
      </c>
    </row>
    <row r="16" spans="1:77" ht="171.6" x14ac:dyDescent="0.3">
      <c r="A16" t="s">
        <v>160</v>
      </c>
      <c r="B16" t="s">
        <v>232</v>
      </c>
      <c r="C16" t="s">
        <v>135</v>
      </c>
      <c r="D16" t="s">
        <v>233</v>
      </c>
      <c r="E16" t="s">
        <v>123</v>
      </c>
      <c r="F16" t="s">
        <v>234</v>
      </c>
      <c r="G16" s="2" t="s">
        <v>235</v>
      </c>
      <c r="H16" t="s">
        <v>87</v>
      </c>
      <c r="I16" t="s">
        <v>164</v>
      </c>
      <c r="K16" t="s">
        <v>87</v>
      </c>
      <c r="M16" s="2" t="s">
        <v>236</v>
      </c>
      <c r="N16" t="s">
        <v>141</v>
      </c>
      <c r="O16" t="s">
        <v>127</v>
      </c>
      <c r="P16" t="s">
        <v>93</v>
      </c>
      <c r="Q16" t="s">
        <v>87</v>
      </c>
      <c r="R16" t="s">
        <v>111</v>
      </c>
      <c r="S16" t="s">
        <v>87</v>
      </c>
      <c r="T16" t="s">
        <v>93</v>
      </c>
      <c r="U16" t="s">
        <v>93</v>
      </c>
      <c r="V16" t="s">
        <v>93</v>
      </c>
      <c r="W16" t="s">
        <v>93</v>
      </c>
      <c r="X16" t="s">
        <v>93</v>
      </c>
      <c r="Y16" t="s">
        <v>93</v>
      </c>
      <c r="Z16" t="s">
        <v>237</v>
      </c>
      <c r="AB16" t="s">
        <v>93</v>
      </c>
      <c r="AE16" t="s">
        <v>93</v>
      </c>
      <c r="AF16" t="s">
        <v>92</v>
      </c>
      <c r="AG16" t="s">
        <v>93</v>
      </c>
      <c r="AH16" t="s">
        <v>93</v>
      </c>
      <c r="AI16" t="s">
        <v>93</v>
      </c>
      <c r="AJ16" t="s">
        <v>87</v>
      </c>
      <c r="AK16" t="s">
        <v>87</v>
      </c>
      <c r="AL16" t="s">
        <v>87</v>
      </c>
      <c r="AN16" t="s">
        <v>87</v>
      </c>
      <c r="AO16" t="s">
        <v>87</v>
      </c>
      <c r="AP16" t="s">
        <v>87</v>
      </c>
      <c r="AQ16" t="s">
        <v>87</v>
      </c>
      <c r="AR16" t="s">
        <v>93</v>
      </c>
      <c r="AS16" t="s">
        <v>87</v>
      </c>
      <c r="AU16" t="s">
        <v>229</v>
      </c>
      <c r="AV16" t="s">
        <v>208</v>
      </c>
      <c r="AW16" t="s">
        <v>87</v>
      </c>
      <c r="BE16" t="s">
        <v>131</v>
      </c>
      <c r="BF16" t="s">
        <v>87</v>
      </c>
      <c r="BH16" t="s">
        <v>87</v>
      </c>
      <c r="BI16" t="s">
        <v>93</v>
      </c>
      <c r="BJ16" t="s">
        <v>87</v>
      </c>
      <c r="BL16" t="s">
        <v>195</v>
      </c>
      <c r="BN16" t="s">
        <v>100</v>
      </c>
      <c r="BO16" t="s">
        <v>87</v>
      </c>
      <c r="BP16" t="s">
        <v>87</v>
      </c>
      <c r="BQ16" t="s">
        <v>87</v>
      </c>
      <c r="BS16" t="s">
        <v>87</v>
      </c>
      <c r="BT16" t="s">
        <v>87</v>
      </c>
      <c r="BU16" t="s">
        <v>93</v>
      </c>
      <c r="BW16" t="s">
        <v>87</v>
      </c>
      <c r="BY16" t="s">
        <v>135</v>
      </c>
    </row>
    <row r="17" spans="1:77" ht="265.2" x14ac:dyDescent="0.3">
      <c r="A17" t="s">
        <v>160</v>
      </c>
      <c r="B17" t="s">
        <v>238</v>
      </c>
      <c r="C17" t="s">
        <v>135</v>
      </c>
      <c r="D17" t="s">
        <v>239</v>
      </c>
      <c r="E17" t="s">
        <v>123</v>
      </c>
      <c r="F17" t="s">
        <v>174</v>
      </c>
      <c r="G17" s="2" t="s">
        <v>240</v>
      </c>
      <c r="H17" t="s">
        <v>241</v>
      </c>
      <c r="I17" t="s">
        <v>242</v>
      </c>
      <c r="K17" t="s">
        <v>190</v>
      </c>
      <c r="L17" s="2" t="s">
        <v>243</v>
      </c>
      <c r="M17" s="2" t="s">
        <v>192</v>
      </c>
      <c r="N17" t="s">
        <v>244</v>
      </c>
      <c r="O17" t="s">
        <v>91</v>
      </c>
      <c r="P17" t="s">
        <v>87</v>
      </c>
      <c r="AE17" t="s">
        <v>93</v>
      </c>
      <c r="AF17" t="s">
        <v>245</v>
      </c>
      <c r="AG17" t="s">
        <v>93</v>
      </c>
      <c r="AH17" t="s">
        <v>93</v>
      </c>
      <c r="AI17" t="s">
        <v>87</v>
      </c>
      <c r="AJ17" t="s">
        <v>87</v>
      </c>
      <c r="AK17" t="s">
        <v>87</v>
      </c>
      <c r="AL17" t="s">
        <v>93</v>
      </c>
      <c r="AM17" s="2" t="s">
        <v>246</v>
      </c>
      <c r="AN17" t="s">
        <v>93</v>
      </c>
      <c r="AO17" t="s">
        <v>87</v>
      </c>
      <c r="AP17" t="s">
        <v>87</v>
      </c>
      <c r="AQ17" t="s">
        <v>93</v>
      </c>
      <c r="AS17" t="s">
        <v>87</v>
      </c>
      <c r="AU17" t="s">
        <v>166</v>
      </c>
      <c r="AV17" t="s">
        <v>113</v>
      </c>
      <c r="AW17" t="s">
        <v>93</v>
      </c>
      <c r="BE17" s="2" t="s">
        <v>193</v>
      </c>
      <c r="BF17" t="s">
        <v>93</v>
      </c>
      <c r="BG17" t="s">
        <v>168</v>
      </c>
      <c r="BH17" t="s">
        <v>87</v>
      </c>
      <c r="BI17" t="s">
        <v>93</v>
      </c>
      <c r="BJ17" t="s">
        <v>93</v>
      </c>
      <c r="BK17" t="s">
        <v>142</v>
      </c>
      <c r="BN17" t="s">
        <v>169</v>
      </c>
      <c r="BO17" t="s">
        <v>93</v>
      </c>
      <c r="BP17" t="s">
        <v>87</v>
      </c>
      <c r="BQ17" t="s">
        <v>87</v>
      </c>
      <c r="BS17" t="s">
        <v>211</v>
      </c>
      <c r="BT17" t="s">
        <v>87</v>
      </c>
      <c r="BU17" t="s">
        <v>87</v>
      </c>
      <c r="BX17" s="2" t="s">
        <v>247</v>
      </c>
      <c r="BY17" t="s">
        <v>248</v>
      </c>
    </row>
    <row r="18" spans="1:77" ht="124.8" x14ac:dyDescent="0.3">
      <c r="A18" t="s">
        <v>160</v>
      </c>
      <c r="B18" t="s">
        <v>249</v>
      </c>
      <c r="C18" t="s">
        <v>135</v>
      </c>
      <c r="D18" t="s">
        <v>250</v>
      </c>
      <c r="E18" t="s">
        <v>123</v>
      </c>
      <c r="F18" t="s">
        <v>234</v>
      </c>
      <c r="G18" s="2" t="s">
        <v>251</v>
      </c>
      <c r="H18" t="s">
        <v>87</v>
      </c>
      <c r="I18" t="s">
        <v>107</v>
      </c>
      <c r="K18" t="s">
        <v>87</v>
      </c>
      <c r="L18" s="2" t="s">
        <v>88</v>
      </c>
      <c r="M18" s="2" t="s">
        <v>252</v>
      </c>
      <c r="N18" t="s">
        <v>141</v>
      </c>
      <c r="O18" t="s">
        <v>91</v>
      </c>
      <c r="P18" t="s">
        <v>87</v>
      </c>
      <c r="Q18" t="s">
        <v>87</v>
      </c>
      <c r="S18" t="s">
        <v>87</v>
      </c>
      <c r="T18" t="s">
        <v>87</v>
      </c>
      <c r="U18" t="s">
        <v>87</v>
      </c>
      <c r="V18" t="s">
        <v>87</v>
      </c>
      <c r="W18" t="s">
        <v>87</v>
      </c>
      <c r="X18" t="s">
        <v>87</v>
      </c>
      <c r="Y18" t="s">
        <v>87</v>
      </c>
      <c r="AE18" t="s">
        <v>93</v>
      </c>
      <c r="AF18" t="s">
        <v>92</v>
      </c>
      <c r="AG18" t="s">
        <v>93</v>
      </c>
      <c r="AI18" t="s">
        <v>93</v>
      </c>
      <c r="AJ18" t="s">
        <v>87</v>
      </c>
      <c r="AK18" t="s">
        <v>87</v>
      </c>
      <c r="AL18" t="s">
        <v>93</v>
      </c>
      <c r="AM18" t="s">
        <v>253</v>
      </c>
      <c r="AN18" t="s">
        <v>87</v>
      </c>
      <c r="AO18" t="s">
        <v>87</v>
      </c>
      <c r="AP18" t="s">
        <v>87</v>
      </c>
      <c r="AQ18" t="s">
        <v>87</v>
      </c>
      <c r="AR18" t="s">
        <v>93</v>
      </c>
      <c r="AS18" t="s">
        <v>87</v>
      </c>
      <c r="AU18" t="s">
        <v>166</v>
      </c>
      <c r="AV18" t="s">
        <v>113</v>
      </c>
      <c r="AW18" t="s">
        <v>93</v>
      </c>
      <c r="BE18" s="2" t="s">
        <v>193</v>
      </c>
      <c r="BF18" t="s">
        <v>93</v>
      </c>
      <c r="BG18" t="s">
        <v>168</v>
      </c>
      <c r="BH18" t="s">
        <v>155</v>
      </c>
      <c r="BI18" t="s">
        <v>93</v>
      </c>
      <c r="BJ18" t="s">
        <v>87</v>
      </c>
      <c r="BK18" t="s">
        <v>142</v>
      </c>
      <c r="BN18" t="s">
        <v>169</v>
      </c>
      <c r="BO18" t="s">
        <v>87</v>
      </c>
      <c r="BP18" t="s">
        <v>87</v>
      </c>
      <c r="BQ18" t="s">
        <v>93</v>
      </c>
      <c r="BR18" t="s">
        <v>222</v>
      </c>
      <c r="BS18" t="s">
        <v>87</v>
      </c>
      <c r="BT18" t="s">
        <v>87</v>
      </c>
      <c r="BU18" t="s">
        <v>93</v>
      </c>
      <c r="BW18" t="s">
        <v>87</v>
      </c>
      <c r="BY18" t="s">
        <v>254</v>
      </c>
    </row>
    <row r="19" spans="1:77" ht="124.8" x14ac:dyDescent="0.3">
      <c r="A19" t="s">
        <v>160</v>
      </c>
      <c r="B19" t="s">
        <v>255</v>
      </c>
      <c r="C19" t="s">
        <v>256</v>
      </c>
      <c r="D19" t="s">
        <v>257</v>
      </c>
      <c r="E19" t="s">
        <v>123</v>
      </c>
      <c r="F19" t="s">
        <v>82</v>
      </c>
      <c r="G19" s="2" t="s">
        <v>258</v>
      </c>
      <c r="H19" t="s">
        <v>87</v>
      </c>
      <c r="K19" t="s">
        <v>87</v>
      </c>
      <c r="M19" s="2" t="s">
        <v>259</v>
      </c>
      <c r="N19" t="s">
        <v>109</v>
      </c>
      <c r="O19" t="s">
        <v>91</v>
      </c>
      <c r="AE19" t="s">
        <v>93</v>
      </c>
      <c r="AF19" t="s">
        <v>92</v>
      </c>
      <c r="AG19" t="s">
        <v>93</v>
      </c>
      <c r="AI19" t="s">
        <v>93</v>
      </c>
      <c r="AJ19" t="s">
        <v>87</v>
      </c>
      <c r="AL19" t="s">
        <v>87</v>
      </c>
      <c r="AN19" t="s">
        <v>87</v>
      </c>
      <c r="AO19" t="s">
        <v>87</v>
      </c>
      <c r="AP19" t="s">
        <v>87</v>
      </c>
      <c r="AQ19" t="s">
        <v>87</v>
      </c>
      <c r="AR19" t="s">
        <v>93</v>
      </c>
      <c r="AS19" t="s">
        <v>87</v>
      </c>
      <c r="AU19" t="s">
        <v>229</v>
      </c>
      <c r="AV19" t="s">
        <v>113</v>
      </c>
      <c r="AW19" t="s">
        <v>87</v>
      </c>
      <c r="AX19" t="s">
        <v>87</v>
      </c>
      <c r="AY19" t="s">
        <v>87</v>
      </c>
      <c r="AZ19" t="s">
        <v>260</v>
      </c>
      <c r="BB19" t="s">
        <v>87</v>
      </c>
      <c r="BE19" t="s">
        <v>115</v>
      </c>
      <c r="BF19" t="s">
        <v>93</v>
      </c>
      <c r="BG19" t="s">
        <v>210</v>
      </c>
      <c r="BH19" t="s">
        <v>87</v>
      </c>
      <c r="BI19" t="s">
        <v>93</v>
      </c>
      <c r="BJ19" t="s">
        <v>93</v>
      </c>
      <c r="BK19" t="s">
        <v>142</v>
      </c>
      <c r="BN19" t="s">
        <v>100</v>
      </c>
      <c r="BO19" t="s">
        <v>87</v>
      </c>
      <c r="BP19" t="s">
        <v>87</v>
      </c>
      <c r="BQ19" t="s">
        <v>87</v>
      </c>
      <c r="BS19" t="s">
        <v>87</v>
      </c>
      <c r="BT19" t="s">
        <v>93</v>
      </c>
      <c r="BU19" t="s">
        <v>93</v>
      </c>
      <c r="BX19" t="s">
        <v>261</v>
      </c>
      <c r="BY19" t="s">
        <v>262</v>
      </c>
    </row>
    <row r="20" spans="1:77" ht="124.8" x14ac:dyDescent="0.3">
      <c r="A20" t="s">
        <v>160</v>
      </c>
      <c r="B20" t="s">
        <v>263</v>
      </c>
      <c r="C20" t="s">
        <v>135</v>
      </c>
      <c r="D20" t="s">
        <v>264</v>
      </c>
      <c r="E20" t="s">
        <v>123</v>
      </c>
      <c r="F20" t="s">
        <v>174</v>
      </c>
      <c r="G20" s="2" t="s">
        <v>139</v>
      </c>
      <c r="H20" t="s">
        <v>87</v>
      </c>
      <c r="M20" s="2" t="s">
        <v>227</v>
      </c>
      <c r="N20" t="s">
        <v>141</v>
      </c>
      <c r="O20" t="s">
        <v>91</v>
      </c>
      <c r="P20" t="s">
        <v>93</v>
      </c>
      <c r="AG20" t="s">
        <v>93</v>
      </c>
      <c r="AL20" t="s">
        <v>87</v>
      </c>
      <c r="AN20" t="s">
        <v>87</v>
      </c>
      <c r="AO20" t="s">
        <v>87</v>
      </c>
      <c r="AP20" t="s">
        <v>87</v>
      </c>
      <c r="AQ20" t="s">
        <v>87</v>
      </c>
      <c r="AS20" t="s">
        <v>87</v>
      </c>
      <c r="AU20" t="s">
        <v>166</v>
      </c>
      <c r="AV20" t="s">
        <v>113</v>
      </c>
      <c r="AW20" t="s">
        <v>87</v>
      </c>
      <c r="BE20" t="s">
        <v>115</v>
      </c>
      <c r="BF20" t="s">
        <v>93</v>
      </c>
      <c r="BG20" t="s">
        <v>230</v>
      </c>
      <c r="BH20" t="s">
        <v>155</v>
      </c>
      <c r="BK20" t="s">
        <v>142</v>
      </c>
      <c r="BN20" t="s">
        <v>169</v>
      </c>
      <c r="BQ20" t="s">
        <v>87</v>
      </c>
      <c r="BS20" t="s">
        <v>87</v>
      </c>
      <c r="BU20" t="s">
        <v>87</v>
      </c>
    </row>
    <row r="21" spans="1:77" ht="124.8" x14ac:dyDescent="0.3">
      <c r="A21" t="s">
        <v>160</v>
      </c>
      <c r="B21" t="s">
        <v>265</v>
      </c>
      <c r="C21" t="s">
        <v>266</v>
      </c>
      <c r="D21" t="s">
        <v>267</v>
      </c>
      <c r="E21" t="s">
        <v>81</v>
      </c>
      <c r="G21" s="2" t="s">
        <v>268</v>
      </c>
      <c r="H21" t="s">
        <v>93</v>
      </c>
      <c r="I21" t="s">
        <v>85</v>
      </c>
      <c r="J21" t="s">
        <v>269</v>
      </c>
      <c r="K21" t="s">
        <v>190</v>
      </c>
      <c r="L21" s="2" t="s">
        <v>139</v>
      </c>
      <c r="M21" s="2" t="s">
        <v>270</v>
      </c>
      <c r="N21" t="s">
        <v>244</v>
      </c>
      <c r="O21" t="s">
        <v>110</v>
      </c>
      <c r="P21" t="s">
        <v>87</v>
      </c>
      <c r="Q21" t="s">
        <v>93</v>
      </c>
      <c r="R21" t="s">
        <v>111</v>
      </c>
      <c r="S21" t="s">
        <v>93</v>
      </c>
      <c r="T21" t="s">
        <v>87</v>
      </c>
      <c r="U21" t="s">
        <v>93</v>
      </c>
      <c r="V21" t="s">
        <v>87</v>
      </c>
      <c r="W21" t="s">
        <v>93</v>
      </c>
      <c r="X21" t="s">
        <v>93</v>
      </c>
      <c r="Y21" t="s">
        <v>87</v>
      </c>
      <c r="AA21" t="s">
        <v>87</v>
      </c>
      <c r="AB21" t="s">
        <v>87</v>
      </c>
      <c r="AC21" t="s">
        <v>93</v>
      </c>
      <c r="AD21" t="s">
        <v>87</v>
      </c>
      <c r="AE21" t="s">
        <v>93</v>
      </c>
      <c r="AF21" t="s">
        <v>92</v>
      </c>
      <c r="AG21" t="s">
        <v>93</v>
      </c>
      <c r="AH21" t="s">
        <v>87</v>
      </c>
      <c r="AI21" t="s">
        <v>93</v>
      </c>
      <c r="AJ21" t="s">
        <v>93</v>
      </c>
      <c r="AK21" t="s">
        <v>87</v>
      </c>
      <c r="AL21" t="s">
        <v>93</v>
      </c>
      <c r="AM21" t="s">
        <v>271</v>
      </c>
      <c r="AN21" t="s">
        <v>93</v>
      </c>
      <c r="AO21" t="s">
        <v>87</v>
      </c>
      <c r="AP21" t="s">
        <v>87</v>
      </c>
      <c r="AQ21" t="s">
        <v>93</v>
      </c>
      <c r="AR21" t="s">
        <v>87</v>
      </c>
      <c r="AS21" t="s">
        <v>87</v>
      </c>
      <c r="AU21" t="s">
        <v>112</v>
      </c>
      <c r="AV21" t="s">
        <v>113</v>
      </c>
      <c r="AW21" t="s">
        <v>93</v>
      </c>
      <c r="AX21" t="s">
        <v>87</v>
      </c>
      <c r="AY21" t="s">
        <v>93</v>
      </c>
      <c r="AZ21" t="s">
        <v>260</v>
      </c>
      <c r="BE21" t="s">
        <v>115</v>
      </c>
      <c r="BF21" t="s">
        <v>93</v>
      </c>
      <c r="BG21" t="s">
        <v>168</v>
      </c>
      <c r="BH21" t="s">
        <v>155</v>
      </c>
      <c r="BI21" t="s">
        <v>87</v>
      </c>
      <c r="BJ21" t="s">
        <v>87</v>
      </c>
      <c r="BK21" t="s">
        <v>142</v>
      </c>
      <c r="BN21" t="s">
        <v>100</v>
      </c>
      <c r="BO21" t="s">
        <v>93</v>
      </c>
      <c r="BP21" t="s">
        <v>87</v>
      </c>
      <c r="BQ21" t="s">
        <v>87</v>
      </c>
      <c r="BS21" t="s">
        <v>156</v>
      </c>
      <c r="BT21" t="s">
        <v>87</v>
      </c>
      <c r="BU21" t="s">
        <v>93</v>
      </c>
      <c r="BV21" t="s">
        <v>272</v>
      </c>
      <c r="BW21" t="s">
        <v>87</v>
      </c>
      <c r="BY21" t="s">
        <v>273</v>
      </c>
    </row>
    <row r="22" spans="1:77" ht="124.8" x14ac:dyDescent="0.3">
      <c r="A22" t="s">
        <v>160</v>
      </c>
      <c r="B22" t="s">
        <v>274</v>
      </c>
      <c r="C22" t="s">
        <v>135</v>
      </c>
      <c r="D22" t="s">
        <v>275</v>
      </c>
      <c r="E22" t="s">
        <v>123</v>
      </c>
      <c r="F22" t="s">
        <v>174</v>
      </c>
      <c r="G22" s="2" t="s">
        <v>276</v>
      </c>
      <c r="H22" t="s">
        <v>87</v>
      </c>
      <c r="I22" t="s">
        <v>164</v>
      </c>
      <c r="K22" t="s">
        <v>87</v>
      </c>
      <c r="M22" s="2" t="s">
        <v>277</v>
      </c>
      <c r="N22" t="s">
        <v>90</v>
      </c>
      <c r="O22" t="s">
        <v>91</v>
      </c>
      <c r="AE22" t="s">
        <v>93</v>
      </c>
      <c r="AF22" t="s">
        <v>92</v>
      </c>
      <c r="AG22" t="s">
        <v>93</v>
      </c>
      <c r="AL22" t="s">
        <v>87</v>
      </c>
      <c r="AN22" t="s">
        <v>87</v>
      </c>
      <c r="AO22" t="s">
        <v>87</v>
      </c>
      <c r="AP22" t="s">
        <v>87</v>
      </c>
      <c r="AQ22" t="s">
        <v>87</v>
      </c>
      <c r="AR22" t="s">
        <v>87</v>
      </c>
      <c r="AS22" t="s">
        <v>87</v>
      </c>
      <c r="AT22" t="s">
        <v>278</v>
      </c>
      <c r="AU22" t="s">
        <v>166</v>
      </c>
      <c r="AV22" t="s">
        <v>113</v>
      </c>
      <c r="AW22" t="s">
        <v>87</v>
      </c>
      <c r="AX22" t="s">
        <v>87</v>
      </c>
      <c r="BE22" s="2" t="s">
        <v>279</v>
      </c>
      <c r="BF22" t="s">
        <v>93</v>
      </c>
      <c r="BG22" t="s">
        <v>280</v>
      </c>
      <c r="BH22" t="s">
        <v>155</v>
      </c>
      <c r="BI22" t="s">
        <v>93</v>
      </c>
      <c r="BJ22" t="s">
        <v>93</v>
      </c>
      <c r="BK22" t="s">
        <v>142</v>
      </c>
      <c r="BN22" t="s">
        <v>169</v>
      </c>
      <c r="BO22" t="s">
        <v>93</v>
      </c>
      <c r="BP22" t="s">
        <v>87</v>
      </c>
      <c r="BQ22" t="s">
        <v>87</v>
      </c>
      <c r="BS22" t="s">
        <v>87</v>
      </c>
      <c r="BT22" t="s">
        <v>87</v>
      </c>
      <c r="BU22" t="s">
        <v>93</v>
      </c>
      <c r="BY22" t="s">
        <v>281</v>
      </c>
    </row>
    <row r="23" spans="1:77" ht="124.8" x14ac:dyDescent="0.3">
      <c r="A23" t="s">
        <v>282</v>
      </c>
      <c r="B23" t="s">
        <v>283</v>
      </c>
      <c r="C23" t="s">
        <v>284</v>
      </c>
      <c r="D23" t="s">
        <v>285</v>
      </c>
      <c r="E23" t="s">
        <v>123</v>
      </c>
      <c r="F23" t="s">
        <v>82</v>
      </c>
      <c r="G23" s="2" t="s">
        <v>286</v>
      </c>
      <c r="H23" t="s">
        <v>87</v>
      </c>
      <c r="I23" t="s">
        <v>182</v>
      </c>
      <c r="K23" t="s">
        <v>87</v>
      </c>
      <c r="L23" s="2" t="s">
        <v>286</v>
      </c>
      <c r="M23" s="2" t="s">
        <v>287</v>
      </c>
      <c r="N23" t="s">
        <v>90</v>
      </c>
      <c r="O23" t="s">
        <v>288</v>
      </c>
      <c r="AE23" t="s">
        <v>93</v>
      </c>
      <c r="AF23" t="s">
        <v>92</v>
      </c>
      <c r="AG23" t="s">
        <v>93</v>
      </c>
      <c r="AU23" t="s">
        <v>94</v>
      </c>
      <c r="AV23" t="s">
        <v>113</v>
      </c>
      <c r="AW23" t="s">
        <v>93</v>
      </c>
      <c r="BB23" t="s">
        <v>87</v>
      </c>
      <c r="BC23" t="s">
        <v>289</v>
      </c>
      <c r="BD23" t="s">
        <v>290</v>
      </c>
      <c r="BE23" s="2" t="s">
        <v>291</v>
      </c>
      <c r="BF23" t="s">
        <v>93</v>
      </c>
      <c r="BG23" t="s">
        <v>292</v>
      </c>
      <c r="BH23" t="s">
        <v>117</v>
      </c>
      <c r="BI23" t="s">
        <v>93</v>
      </c>
      <c r="BJ23" t="s">
        <v>93</v>
      </c>
      <c r="BK23" t="s">
        <v>204</v>
      </c>
      <c r="BN23" t="s">
        <v>100</v>
      </c>
      <c r="BO23" t="s">
        <v>87</v>
      </c>
      <c r="BP23" t="s">
        <v>87</v>
      </c>
      <c r="BQ23" t="s">
        <v>87</v>
      </c>
      <c r="BS23" t="s">
        <v>211</v>
      </c>
      <c r="BT23" t="s">
        <v>87</v>
      </c>
      <c r="BU23" t="s">
        <v>87</v>
      </c>
      <c r="BV23" t="s">
        <v>293</v>
      </c>
      <c r="BW23" t="s">
        <v>87</v>
      </c>
      <c r="BX23" t="s">
        <v>294</v>
      </c>
    </row>
    <row r="24" spans="1:77" ht="124.8" x14ac:dyDescent="0.3">
      <c r="A24" t="s">
        <v>295</v>
      </c>
      <c r="B24" t="s">
        <v>296</v>
      </c>
      <c r="C24" t="s">
        <v>297</v>
      </c>
      <c r="D24" t="s">
        <v>298</v>
      </c>
      <c r="E24" t="s">
        <v>123</v>
      </c>
      <c r="F24" t="s">
        <v>82</v>
      </c>
      <c r="G24" s="2" t="s">
        <v>299</v>
      </c>
      <c r="H24" t="s">
        <v>300</v>
      </c>
      <c r="I24" t="s">
        <v>107</v>
      </c>
      <c r="K24" t="s">
        <v>301</v>
      </c>
      <c r="M24" s="2" t="s">
        <v>302</v>
      </c>
      <c r="N24" t="s">
        <v>90</v>
      </c>
      <c r="O24" t="s">
        <v>303</v>
      </c>
      <c r="AE24" t="s">
        <v>93</v>
      </c>
      <c r="AF24" t="s">
        <v>92</v>
      </c>
      <c r="AG24" t="s">
        <v>93</v>
      </c>
      <c r="AI24" t="s">
        <v>93</v>
      </c>
      <c r="AJ24" t="s">
        <v>87</v>
      </c>
      <c r="AK24" t="s">
        <v>87</v>
      </c>
      <c r="AL24" t="s">
        <v>87</v>
      </c>
      <c r="AN24" t="s">
        <v>87</v>
      </c>
      <c r="AO24" t="s">
        <v>87</v>
      </c>
      <c r="AP24" t="s">
        <v>93</v>
      </c>
      <c r="AQ24" t="s">
        <v>93</v>
      </c>
      <c r="AR24" t="s">
        <v>93</v>
      </c>
      <c r="AS24" t="s">
        <v>87</v>
      </c>
      <c r="AT24" t="s">
        <v>129</v>
      </c>
      <c r="AU24" t="s">
        <v>112</v>
      </c>
      <c r="AV24" t="s">
        <v>208</v>
      </c>
      <c r="AW24" t="s">
        <v>87</v>
      </c>
      <c r="AX24" t="s">
        <v>93</v>
      </c>
      <c r="AY24" t="s">
        <v>93</v>
      </c>
      <c r="AZ24" t="s">
        <v>260</v>
      </c>
      <c r="BE24" t="s">
        <v>115</v>
      </c>
      <c r="BF24" t="s">
        <v>93</v>
      </c>
      <c r="BG24" t="s">
        <v>304</v>
      </c>
      <c r="BH24" t="s">
        <v>117</v>
      </c>
      <c r="BI24" t="s">
        <v>93</v>
      </c>
      <c r="BJ24" t="s">
        <v>87</v>
      </c>
      <c r="BK24" t="s">
        <v>305</v>
      </c>
      <c r="BN24" t="s">
        <v>100</v>
      </c>
      <c r="BO24" t="s">
        <v>87</v>
      </c>
      <c r="BP24" t="s">
        <v>87</v>
      </c>
      <c r="BQ24" t="s">
        <v>87</v>
      </c>
      <c r="BS24" t="s">
        <v>211</v>
      </c>
      <c r="BT24" t="s">
        <v>93</v>
      </c>
      <c r="BU24" t="s">
        <v>93</v>
      </c>
      <c r="BV24" t="s">
        <v>306</v>
      </c>
      <c r="BW24" t="s">
        <v>87</v>
      </c>
      <c r="BX24" s="2" t="s">
        <v>307</v>
      </c>
      <c r="BY24" t="s">
        <v>135</v>
      </c>
    </row>
    <row r="25" spans="1:77" ht="124.8" x14ac:dyDescent="0.3">
      <c r="A25" t="s">
        <v>295</v>
      </c>
      <c r="B25" t="s">
        <v>308</v>
      </c>
      <c r="C25" t="s">
        <v>135</v>
      </c>
      <c r="D25" t="s">
        <v>309</v>
      </c>
      <c r="E25" t="s">
        <v>123</v>
      </c>
      <c r="F25" t="s">
        <v>174</v>
      </c>
      <c r="G25" s="2" t="s">
        <v>310</v>
      </c>
      <c r="M25" s="2" t="s">
        <v>311</v>
      </c>
      <c r="N25" t="s">
        <v>141</v>
      </c>
      <c r="O25" t="s">
        <v>91</v>
      </c>
      <c r="AE25" t="s">
        <v>93</v>
      </c>
      <c r="AF25" t="s">
        <v>92</v>
      </c>
      <c r="AG25" t="s">
        <v>93</v>
      </c>
      <c r="AI25" t="s">
        <v>93</v>
      </c>
      <c r="AL25" t="s">
        <v>87</v>
      </c>
      <c r="AN25" t="s">
        <v>87</v>
      </c>
      <c r="AT25" t="s">
        <v>312</v>
      </c>
      <c r="AU25" t="s">
        <v>166</v>
      </c>
      <c r="AV25" t="s">
        <v>113</v>
      </c>
      <c r="AW25" t="s">
        <v>87</v>
      </c>
      <c r="BE25" t="s">
        <v>115</v>
      </c>
      <c r="BF25" t="s">
        <v>93</v>
      </c>
      <c r="BG25" t="s">
        <v>168</v>
      </c>
      <c r="BH25" t="s">
        <v>155</v>
      </c>
      <c r="BI25" t="s">
        <v>93</v>
      </c>
      <c r="BJ25" t="s">
        <v>93</v>
      </c>
      <c r="BK25" t="s">
        <v>204</v>
      </c>
      <c r="BN25" t="s">
        <v>169</v>
      </c>
      <c r="BO25" t="s">
        <v>93</v>
      </c>
      <c r="BQ25" t="s">
        <v>87</v>
      </c>
      <c r="BY25" t="s">
        <v>313</v>
      </c>
    </row>
    <row r="26" spans="1:77" ht="124.8" x14ac:dyDescent="0.3">
      <c r="A26" t="s">
        <v>314</v>
      </c>
      <c r="B26" t="s">
        <v>315</v>
      </c>
      <c r="C26" t="s">
        <v>316</v>
      </c>
      <c r="D26" t="s">
        <v>317</v>
      </c>
      <c r="E26" t="s">
        <v>81</v>
      </c>
      <c r="F26" t="s">
        <v>82</v>
      </c>
      <c r="G26" s="2" t="s">
        <v>318</v>
      </c>
      <c r="H26" t="s">
        <v>93</v>
      </c>
      <c r="I26" t="s">
        <v>107</v>
      </c>
      <c r="K26" t="s">
        <v>93</v>
      </c>
      <c r="M26" s="2" t="s">
        <v>319</v>
      </c>
      <c r="N26" t="s">
        <v>141</v>
      </c>
      <c r="O26" t="s">
        <v>91</v>
      </c>
      <c r="P26" t="s">
        <v>87</v>
      </c>
      <c r="AE26" t="s">
        <v>93</v>
      </c>
      <c r="AF26" t="s">
        <v>92</v>
      </c>
      <c r="AG26" t="s">
        <v>93</v>
      </c>
      <c r="AI26" t="s">
        <v>93</v>
      </c>
      <c r="AJ26" t="s">
        <v>93</v>
      </c>
      <c r="AK26" t="s">
        <v>87</v>
      </c>
      <c r="AL26" t="s">
        <v>87</v>
      </c>
      <c r="AN26" t="s">
        <v>87</v>
      </c>
      <c r="AO26" t="s">
        <v>87</v>
      </c>
      <c r="AP26" t="s">
        <v>87</v>
      </c>
      <c r="AQ26" t="s">
        <v>87</v>
      </c>
      <c r="AR26" t="s">
        <v>87</v>
      </c>
      <c r="AS26" t="s">
        <v>87</v>
      </c>
      <c r="AU26" t="s">
        <v>112</v>
      </c>
      <c r="AV26" t="s">
        <v>320</v>
      </c>
      <c r="AW26" t="s">
        <v>93</v>
      </c>
      <c r="AX26" t="s">
        <v>93</v>
      </c>
      <c r="AY26" t="s">
        <v>93</v>
      </c>
      <c r="AZ26" t="s">
        <v>153</v>
      </c>
      <c r="BE26" s="2" t="s">
        <v>220</v>
      </c>
      <c r="BF26" t="s">
        <v>93</v>
      </c>
      <c r="BG26" t="s">
        <v>321</v>
      </c>
      <c r="BH26" t="s">
        <v>87</v>
      </c>
      <c r="BI26" t="s">
        <v>93</v>
      </c>
      <c r="BJ26" t="s">
        <v>93</v>
      </c>
      <c r="BK26" t="s">
        <v>204</v>
      </c>
      <c r="BN26" t="s">
        <v>100</v>
      </c>
      <c r="BO26" t="s">
        <v>87</v>
      </c>
      <c r="BP26" t="s">
        <v>87</v>
      </c>
      <c r="BQ26" t="s">
        <v>87</v>
      </c>
      <c r="BS26" t="s">
        <v>211</v>
      </c>
      <c r="BT26" t="s">
        <v>87</v>
      </c>
      <c r="BU26" t="s">
        <v>87</v>
      </c>
      <c r="BW26" t="s">
        <v>87</v>
      </c>
      <c r="BX26" t="s">
        <v>322</v>
      </c>
      <c r="BY26" t="s">
        <v>323</v>
      </c>
    </row>
    <row r="27" spans="1:77" ht="124.8" x14ac:dyDescent="0.3">
      <c r="A27" t="s">
        <v>324</v>
      </c>
      <c r="B27" t="s">
        <v>325</v>
      </c>
      <c r="C27" t="s">
        <v>326</v>
      </c>
      <c r="D27" t="s">
        <v>327</v>
      </c>
      <c r="E27" t="s">
        <v>328</v>
      </c>
      <c r="F27" t="s">
        <v>329</v>
      </c>
      <c r="G27" s="2" t="s">
        <v>330</v>
      </c>
      <c r="H27" t="s">
        <v>87</v>
      </c>
      <c r="I27" t="s">
        <v>107</v>
      </c>
      <c r="K27" t="s">
        <v>87</v>
      </c>
      <c r="M27" s="2" t="s">
        <v>331</v>
      </c>
      <c r="N27" t="s">
        <v>141</v>
      </c>
      <c r="O27" t="s">
        <v>332</v>
      </c>
      <c r="AA27" t="s">
        <v>93</v>
      </c>
      <c r="AB27" t="s">
        <v>93</v>
      </c>
      <c r="AD27" t="s">
        <v>93</v>
      </c>
      <c r="AE27" t="s">
        <v>93</v>
      </c>
      <c r="AF27" t="s">
        <v>92</v>
      </c>
      <c r="AG27" t="s">
        <v>93</v>
      </c>
      <c r="AI27" t="s">
        <v>93</v>
      </c>
      <c r="AJ27" t="s">
        <v>87</v>
      </c>
      <c r="AL27" t="s">
        <v>87</v>
      </c>
      <c r="AN27" t="s">
        <v>87</v>
      </c>
      <c r="AO27" t="s">
        <v>93</v>
      </c>
      <c r="AP27" t="s">
        <v>87</v>
      </c>
      <c r="AQ27" t="s">
        <v>87</v>
      </c>
      <c r="AU27" t="s">
        <v>94</v>
      </c>
      <c r="AV27" t="s">
        <v>208</v>
      </c>
      <c r="AW27" t="s">
        <v>93</v>
      </c>
      <c r="BB27" t="s">
        <v>87</v>
      </c>
      <c r="BE27" t="s">
        <v>115</v>
      </c>
      <c r="BF27" t="s">
        <v>93</v>
      </c>
      <c r="BG27" t="s">
        <v>116</v>
      </c>
      <c r="BH27" t="s">
        <v>155</v>
      </c>
      <c r="BI27" t="s">
        <v>87</v>
      </c>
      <c r="BK27" t="s">
        <v>333</v>
      </c>
      <c r="BL27" t="s">
        <v>334</v>
      </c>
      <c r="BN27" t="s">
        <v>100</v>
      </c>
      <c r="BO27" t="s">
        <v>93</v>
      </c>
      <c r="BQ27" t="s">
        <v>87</v>
      </c>
      <c r="BS27" t="s">
        <v>87</v>
      </c>
      <c r="BT27" t="s">
        <v>87</v>
      </c>
      <c r="BU27" t="s">
        <v>93</v>
      </c>
      <c r="BX27" t="s">
        <v>335</v>
      </c>
      <c r="BY27" t="s">
        <v>336</v>
      </c>
    </row>
    <row r="28" spans="1:77" ht="124.8" x14ac:dyDescent="0.3">
      <c r="A28" t="s">
        <v>324</v>
      </c>
      <c r="B28" t="s">
        <v>337</v>
      </c>
      <c r="C28" t="s">
        <v>338</v>
      </c>
      <c r="D28" t="s">
        <v>339</v>
      </c>
      <c r="E28" t="s">
        <v>180</v>
      </c>
      <c r="F28" t="s">
        <v>82</v>
      </c>
      <c r="G28" s="2" t="s">
        <v>310</v>
      </c>
      <c r="H28" t="s">
        <v>93</v>
      </c>
      <c r="I28" t="s">
        <v>107</v>
      </c>
      <c r="K28" t="s">
        <v>87</v>
      </c>
      <c r="L28" s="2" t="s">
        <v>310</v>
      </c>
      <c r="M28" s="2" t="s">
        <v>192</v>
      </c>
      <c r="N28" t="s">
        <v>141</v>
      </c>
      <c r="O28" t="s">
        <v>91</v>
      </c>
      <c r="S28" t="s">
        <v>87</v>
      </c>
      <c r="AE28" t="s">
        <v>93</v>
      </c>
      <c r="AF28" t="s">
        <v>92</v>
      </c>
      <c r="AI28" t="s">
        <v>93</v>
      </c>
      <c r="AL28" t="s">
        <v>87</v>
      </c>
      <c r="AN28" t="s">
        <v>87</v>
      </c>
      <c r="AO28" t="s">
        <v>87</v>
      </c>
      <c r="AU28" t="s">
        <v>94</v>
      </c>
      <c r="AV28" t="s">
        <v>208</v>
      </c>
      <c r="AW28" t="s">
        <v>93</v>
      </c>
      <c r="AZ28" t="s">
        <v>114</v>
      </c>
      <c r="BA28" t="s">
        <v>114</v>
      </c>
      <c r="BE28" t="s">
        <v>115</v>
      </c>
      <c r="BF28" t="s">
        <v>93</v>
      </c>
      <c r="BG28" t="s">
        <v>194</v>
      </c>
      <c r="BH28" t="s">
        <v>155</v>
      </c>
      <c r="BI28" t="s">
        <v>93</v>
      </c>
      <c r="BJ28" t="s">
        <v>87</v>
      </c>
      <c r="BK28" t="s">
        <v>142</v>
      </c>
      <c r="BN28" t="s">
        <v>100</v>
      </c>
      <c r="BO28" t="s">
        <v>87</v>
      </c>
      <c r="BU28" t="s">
        <v>87</v>
      </c>
      <c r="BV28" t="s">
        <v>340</v>
      </c>
      <c r="BY28" t="s">
        <v>341</v>
      </c>
    </row>
    <row r="29" spans="1:77" ht="124.8" x14ac:dyDescent="0.3">
      <c r="A29" t="s">
        <v>324</v>
      </c>
      <c r="B29" t="s">
        <v>342</v>
      </c>
      <c r="C29" t="s">
        <v>343</v>
      </c>
      <c r="D29" t="s">
        <v>344</v>
      </c>
      <c r="E29" t="s">
        <v>123</v>
      </c>
      <c r="F29" t="s">
        <v>82</v>
      </c>
      <c r="G29" s="2" t="s">
        <v>198</v>
      </c>
      <c r="I29" t="s">
        <v>107</v>
      </c>
      <c r="M29" s="2" t="s">
        <v>345</v>
      </c>
      <c r="N29" t="s">
        <v>244</v>
      </c>
      <c r="O29" t="s">
        <v>91</v>
      </c>
      <c r="AE29" t="s">
        <v>93</v>
      </c>
      <c r="AF29" t="s">
        <v>92</v>
      </c>
      <c r="AG29" t="s">
        <v>93</v>
      </c>
      <c r="AI29" t="s">
        <v>93</v>
      </c>
      <c r="AJ29" t="s">
        <v>87</v>
      </c>
      <c r="AL29" t="s">
        <v>87</v>
      </c>
      <c r="AN29" t="s">
        <v>87</v>
      </c>
      <c r="AO29" t="s">
        <v>87</v>
      </c>
      <c r="AP29" t="s">
        <v>87</v>
      </c>
      <c r="AQ29" t="s">
        <v>87</v>
      </c>
      <c r="AR29" t="s">
        <v>87</v>
      </c>
      <c r="AS29" t="s">
        <v>87</v>
      </c>
      <c r="AU29" t="s">
        <v>166</v>
      </c>
      <c r="AV29" t="s">
        <v>113</v>
      </c>
      <c r="AW29" t="s">
        <v>87</v>
      </c>
      <c r="BE29" t="s">
        <v>167</v>
      </c>
      <c r="BF29" t="s">
        <v>93</v>
      </c>
      <c r="BG29" t="s">
        <v>168</v>
      </c>
      <c r="BH29" t="s">
        <v>87</v>
      </c>
      <c r="BI29" t="s">
        <v>93</v>
      </c>
      <c r="BJ29" t="s">
        <v>93</v>
      </c>
      <c r="BK29" t="s">
        <v>142</v>
      </c>
      <c r="BN29" t="s">
        <v>169</v>
      </c>
      <c r="BO29" t="s">
        <v>93</v>
      </c>
      <c r="BP29" t="s">
        <v>87</v>
      </c>
      <c r="BQ29" t="s">
        <v>93</v>
      </c>
      <c r="BR29" t="s">
        <v>346</v>
      </c>
      <c r="BS29" t="s">
        <v>87</v>
      </c>
      <c r="BT29" t="s">
        <v>87</v>
      </c>
      <c r="BU29" t="s">
        <v>87</v>
      </c>
      <c r="BY29" t="s">
        <v>135</v>
      </c>
    </row>
    <row r="30" spans="1:77" ht="124.8" x14ac:dyDescent="0.3">
      <c r="A30" t="s">
        <v>347</v>
      </c>
      <c r="B30" t="s">
        <v>348</v>
      </c>
      <c r="C30" t="s">
        <v>349</v>
      </c>
      <c r="D30" t="s">
        <v>350</v>
      </c>
      <c r="E30" t="s">
        <v>351</v>
      </c>
      <c r="F30" t="s">
        <v>82</v>
      </c>
      <c r="G30" s="2" t="s">
        <v>352</v>
      </c>
      <c r="H30" t="s">
        <v>353</v>
      </c>
      <c r="K30" t="s">
        <v>354</v>
      </c>
      <c r="M30" s="2" t="s">
        <v>355</v>
      </c>
      <c r="N30" t="s">
        <v>141</v>
      </c>
      <c r="O30" t="s">
        <v>91</v>
      </c>
      <c r="P30" t="s">
        <v>87</v>
      </c>
      <c r="AE30" t="s">
        <v>93</v>
      </c>
      <c r="AF30" t="s">
        <v>92</v>
      </c>
      <c r="AG30" t="s">
        <v>93</v>
      </c>
      <c r="AH30" t="s">
        <v>87</v>
      </c>
      <c r="AI30" t="s">
        <v>93</v>
      </c>
      <c r="AJ30" t="s">
        <v>87</v>
      </c>
      <c r="AL30" t="s">
        <v>87</v>
      </c>
      <c r="AN30" t="s">
        <v>87</v>
      </c>
      <c r="AO30" t="s">
        <v>87</v>
      </c>
      <c r="AP30" t="s">
        <v>87</v>
      </c>
      <c r="AQ30" t="s">
        <v>87</v>
      </c>
      <c r="AR30" t="s">
        <v>87</v>
      </c>
      <c r="AS30" t="s">
        <v>87</v>
      </c>
      <c r="AT30" t="s">
        <v>356</v>
      </c>
      <c r="AU30" t="s">
        <v>112</v>
      </c>
      <c r="AV30" t="s">
        <v>113</v>
      </c>
      <c r="AW30" t="s">
        <v>93</v>
      </c>
      <c r="AZ30" t="s">
        <v>114</v>
      </c>
      <c r="BF30" t="s">
        <v>93</v>
      </c>
      <c r="BG30" t="s">
        <v>194</v>
      </c>
      <c r="BH30" t="s">
        <v>155</v>
      </c>
      <c r="BI30" t="s">
        <v>93</v>
      </c>
      <c r="BJ30" t="s">
        <v>87</v>
      </c>
      <c r="BN30" t="s">
        <v>100</v>
      </c>
      <c r="BO30" t="s">
        <v>87</v>
      </c>
      <c r="BP30" t="s">
        <v>87</v>
      </c>
      <c r="BQ30" t="s">
        <v>87</v>
      </c>
      <c r="BS30" t="s">
        <v>87</v>
      </c>
      <c r="BU30" t="s">
        <v>87</v>
      </c>
      <c r="BX30" t="s">
        <v>357</v>
      </c>
      <c r="BY30" t="s">
        <v>358</v>
      </c>
    </row>
    <row r="31" spans="1:77" ht="124.8" x14ac:dyDescent="0.3">
      <c r="A31" t="s">
        <v>347</v>
      </c>
      <c r="B31" t="s">
        <v>359</v>
      </c>
      <c r="C31" t="s">
        <v>360</v>
      </c>
      <c r="D31" t="s">
        <v>361</v>
      </c>
      <c r="E31" t="s">
        <v>180</v>
      </c>
      <c r="F31" t="s">
        <v>82</v>
      </c>
      <c r="G31" s="2" t="s">
        <v>362</v>
      </c>
      <c r="H31" t="s">
        <v>363</v>
      </c>
      <c r="I31" t="s">
        <v>85</v>
      </c>
      <c r="J31" t="s">
        <v>364</v>
      </c>
      <c r="K31" t="s">
        <v>365</v>
      </c>
      <c r="L31" s="2" t="s">
        <v>366</v>
      </c>
      <c r="M31" s="2" t="s">
        <v>367</v>
      </c>
      <c r="N31" t="s">
        <v>90</v>
      </c>
      <c r="O31" t="s">
        <v>110</v>
      </c>
      <c r="P31" t="s">
        <v>93</v>
      </c>
      <c r="Q31" t="s">
        <v>93</v>
      </c>
      <c r="R31" t="s">
        <v>111</v>
      </c>
      <c r="S31" t="s">
        <v>87</v>
      </c>
      <c r="T31" t="s">
        <v>93</v>
      </c>
      <c r="U31" t="s">
        <v>93</v>
      </c>
      <c r="V31" t="s">
        <v>93</v>
      </c>
      <c r="W31" t="s">
        <v>93</v>
      </c>
      <c r="X31" t="s">
        <v>87</v>
      </c>
      <c r="Y31" t="s">
        <v>87</v>
      </c>
      <c r="AA31" t="s">
        <v>93</v>
      </c>
      <c r="AB31" t="s">
        <v>93</v>
      </c>
      <c r="AC31" t="s">
        <v>87</v>
      </c>
      <c r="AD31" t="s">
        <v>87</v>
      </c>
      <c r="AE31" t="s">
        <v>93</v>
      </c>
      <c r="AF31" t="s">
        <v>92</v>
      </c>
      <c r="AG31" t="s">
        <v>93</v>
      </c>
      <c r="AI31" t="s">
        <v>93</v>
      </c>
      <c r="AJ31" t="s">
        <v>87</v>
      </c>
      <c r="AK31" t="s">
        <v>87</v>
      </c>
      <c r="AL31" t="s">
        <v>87</v>
      </c>
      <c r="AN31" t="s">
        <v>87</v>
      </c>
      <c r="AO31" t="s">
        <v>87</v>
      </c>
      <c r="AP31" t="s">
        <v>87</v>
      </c>
      <c r="AQ31" t="s">
        <v>87</v>
      </c>
      <c r="AR31" t="s">
        <v>87</v>
      </c>
      <c r="AS31" t="s">
        <v>93</v>
      </c>
      <c r="AT31" t="s">
        <v>368</v>
      </c>
      <c r="AU31" t="s">
        <v>229</v>
      </c>
      <c r="AV31" t="s">
        <v>113</v>
      </c>
      <c r="AW31" t="s">
        <v>87</v>
      </c>
      <c r="AX31" t="s">
        <v>87</v>
      </c>
      <c r="AY31" t="s">
        <v>87</v>
      </c>
      <c r="AZ31" t="s">
        <v>260</v>
      </c>
      <c r="BA31" t="s">
        <v>369</v>
      </c>
      <c r="BB31" t="s">
        <v>87</v>
      </c>
      <c r="BC31" t="s">
        <v>129</v>
      </c>
      <c r="BE31" s="2" t="s">
        <v>370</v>
      </c>
      <c r="BF31" t="s">
        <v>93</v>
      </c>
      <c r="BG31" t="s">
        <v>371</v>
      </c>
      <c r="BH31" t="s">
        <v>87</v>
      </c>
      <c r="BI31" t="s">
        <v>93</v>
      </c>
      <c r="BJ31" t="s">
        <v>93</v>
      </c>
      <c r="BK31" t="s">
        <v>142</v>
      </c>
      <c r="BL31" t="s">
        <v>372</v>
      </c>
      <c r="BM31" t="s">
        <v>373</v>
      </c>
      <c r="BN31" t="s">
        <v>100</v>
      </c>
      <c r="BO31" t="s">
        <v>93</v>
      </c>
      <c r="BP31" t="s">
        <v>87</v>
      </c>
      <c r="BQ31" t="s">
        <v>87</v>
      </c>
      <c r="BS31" t="s">
        <v>87</v>
      </c>
      <c r="BT31" t="s">
        <v>87</v>
      </c>
      <c r="BU31" t="s">
        <v>93</v>
      </c>
      <c r="BV31" t="s">
        <v>374</v>
      </c>
      <c r="BW31" t="s">
        <v>93</v>
      </c>
      <c r="BX31" t="s">
        <v>375</v>
      </c>
      <c r="BY31" t="s">
        <v>376</v>
      </c>
    </row>
    <row r="32" spans="1:77" ht="124.8" x14ac:dyDescent="0.3">
      <c r="A32" t="s">
        <v>377</v>
      </c>
      <c r="B32" t="s">
        <v>378</v>
      </c>
      <c r="C32" t="s">
        <v>379</v>
      </c>
      <c r="D32" t="s">
        <v>380</v>
      </c>
      <c r="E32" t="s">
        <v>123</v>
      </c>
      <c r="F32" t="s">
        <v>82</v>
      </c>
      <c r="G32" s="2" t="s">
        <v>139</v>
      </c>
      <c r="L32" s="2" t="s">
        <v>139</v>
      </c>
      <c r="M32" s="2" t="s">
        <v>381</v>
      </c>
      <c r="N32" t="s">
        <v>126</v>
      </c>
      <c r="O32" t="s">
        <v>382</v>
      </c>
      <c r="AE32" t="s">
        <v>93</v>
      </c>
      <c r="AF32" t="s">
        <v>92</v>
      </c>
      <c r="AG32" t="s">
        <v>93</v>
      </c>
      <c r="AI32" t="s">
        <v>93</v>
      </c>
      <c r="AJ32" t="s">
        <v>87</v>
      </c>
      <c r="AL32" t="s">
        <v>93</v>
      </c>
      <c r="AM32" t="s">
        <v>383</v>
      </c>
      <c r="AN32" t="s">
        <v>87</v>
      </c>
      <c r="AO32" t="s">
        <v>87</v>
      </c>
      <c r="AP32" t="s">
        <v>87</v>
      </c>
      <c r="AQ32" t="s">
        <v>87</v>
      </c>
      <c r="AR32" t="s">
        <v>87</v>
      </c>
      <c r="AS32" t="s">
        <v>87</v>
      </c>
      <c r="AU32" t="s">
        <v>94</v>
      </c>
      <c r="AV32" t="s">
        <v>208</v>
      </c>
      <c r="AW32" t="s">
        <v>87</v>
      </c>
      <c r="AX32" t="s">
        <v>93</v>
      </c>
      <c r="AY32" t="s">
        <v>87</v>
      </c>
      <c r="AZ32" t="s">
        <v>153</v>
      </c>
      <c r="BA32" t="s">
        <v>153</v>
      </c>
      <c r="BB32" t="s">
        <v>93</v>
      </c>
      <c r="BC32" t="s">
        <v>384</v>
      </c>
      <c r="BE32" t="s">
        <v>115</v>
      </c>
      <c r="BF32" t="s">
        <v>93</v>
      </c>
      <c r="BG32" t="s">
        <v>194</v>
      </c>
      <c r="BH32" t="s">
        <v>117</v>
      </c>
      <c r="BI32" t="s">
        <v>93</v>
      </c>
      <c r="BJ32" t="s">
        <v>93</v>
      </c>
      <c r="BK32" t="s">
        <v>142</v>
      </c>
      <c r="BN32" t="s">
        <v>100</v>
      </c>
      <c r="BO32" t="s">
        <v>87</v>
      </c>
      <c r="BP32" t="s">
        <v>87</v>
      </c>
      <c r="BQ32" t="s">
        <v>87</v>
      </c>
      <c r="BS32" t="s">
        <v>87</v>
      </c>
      <c r="BT32" t="s">
        <v>87</v>
      </c>
      <c r="BU32" t="s">
        <v>87</v>
      </c>
    </row>
    <row r="33" spans="1:77" ht="124.8" x14ac:dyDescent="0.3">
      <c r="A33" t="s">
        <v>385</v>
      </c>
      <c r="B33" t="s">
        <v>386</v>
      </c>
      <c r="C33" t="s">
        <v>387</v>
      </c>
      <c r="D33" t="s">
        <v>388</v>
      </c>
      <c r="E33" t="s">
        <v>123</v>
      </c>
      <c r="F33" t="s">
        <v>82</v>
      </c>
      <c r="G33" s="2" t="s">
        <v>389</v>
      </c>
      <c r="H33" t="s">
        <v>190</v>
      </c>
      <c r="I33" t="s">
        <v>164</v>
      </c>
      <c r="K33" t="s">
        <v>190</v>
      </c>
      <c r="M33" s="2" t="s">
        <v>390</v>
      </c>
      <c r="N33" t="s">
        <v>141</v>
      </c>
      <c r="O33" t="s">
        <v>91</v>
      </c>
      <c r="AE33" t="s">
        <v>93</v>
      </c>
      <c r="AF33" t="s">
        <v>92</v>
      </c>
      <c r="AG33" t="s">
        <v>93</v>
      </c>
      <c r="AI33" t="s">
        <v>93</v>
      </c>
      <c r="AJ33" t="s">
        <v>87</v>
      </c>
      <c r="AK33" t="s">
        <v>87</v>
      </c>
      <c r="AL33" t="s">
        <v>87</v>
      </c>
      <c r="AN33" t="s">
        <v>87</v>
      </c>
      <c r="AO33" t="s">
        <v>87</v>
      </c>
      <c r="AP33" t="s">
        <v>87</v>
      </c>
      <c r="AQ33" t="s">
        <v>87</v>
      </c>
      <c r="AR33" t="s">
        <v>87</v>
      </c>
      <c r="AS33" t="s">
        <v>87</v>
      </c>
      <c r="AT33" t="s">
        <v>129</v>
      </c>
      <c r="AU33" t="s">
        <v>112</v>
      </c>
      <c r="AV33" t="s">
        <v>113</v>
      </c>
      <c r="AW33" t="s">
        <v>87</v>
      </c>
      <c r="AX33" t="s">
        <v>87</v>
      </c>
      <c r="AY33" t="s">
        <v>87</v>
      </c>
      <c r="AZ33" t="s">
        <v>260</v>
      </c>
      <c r="BC33" t="s">
        <v>391</v>
      </c>
      <c r="BE33" t="s">
        <v>115</v>
      </c>
      <c r="BF33" t="s">
        <v>93</v>
      </c>
      <c r="BG33" t="s">
        <v>230</v>
      </c>
      <c r="BH33" t="s">
        <v>117</v>
      </c>
      <c r="BI33" t="s">
        <v>93</v>
      </c>
      <c r="BJ33" t="s">
        <v>87</v>
      </c>
      <c r="BK33" t="s">
        <v>142</v>
      </c>
      <c r="BN33" t="s">
        <v>100</v>
      </c>
      <c r="BO33" t="s">
        <v>87</v>
      </c>
      <c r="BP33" t="s">
        <v>87</v>
      </c>
      <c r="BQ33" t="s">
        <v>87</v>
      </c>
      <c r="BS33" t="s">
        <v>87</v>
      </c>
      <c r="BT33" t="s">
        <v>93</v>
      </c>
      <c r="BU33" t="s">
        <v>87</v>
      </c>
      <c r="BX33" t="s">
        <v>392</v>
      </c>
    </row>
    <row r="34" spans="1:77" ht="124.8" x14ac:dyDescent="0.3">
      <c r="A34" t="s">
        <v>393</v>
      </c>
      <c r="B34" t="s">
        <v>394</v>
      </c>
      <c r="C34" t="s">
        <v>395</v>
      </c>
      <c r="D34" t="s">
        <v>396</v>
      </c>
      <c r="E34" t="s">
        <v>123</v>
      </c>
      <c r="F34" t="s">
        <v>82</v>
      </c>
      <c r="G34" s="2" t="s">
        <v>397</v>
      </c>
      <c r="M34" s="2" t="s">
        <v>398</v>
      </c>
      <c r="N34" t="s">
        <v>90</v>
      </c>
      <c r="O34" t="s">
        <v>91</v>
      </c>
      <c r="AE34" t="s">
        <v>93</v>
      </c>
      <c r="AF34" t="s">
        <v>92</v>
      </c>
      <c r="AG34" t="s">
        <v>93</v>
      </c>
      <c r="AL34" t="s">
        <v>87</v>
      </c>
      <c r="AN34" t="s">
        <v>87</v>
      </c>
      <c r="AO34" t="s">
        <v>87</v>
      </c>
      <c r="AP34" t="s">
        <v>87</v>
      </c>
      <c r="AQ34" t="s">
        <v>87</v>
      </c>
      <c r="AR34" t="s">
        <v>87</v>
      </c>
      <c r="AS34" t="s">
        <v>87</v>
      </c>
      <c r="AT34" t="s">
        <v>129</v>
      </c>
      <c r="AU34" t="s">
        <v>112</v>
      </c>
      <c r="AV34" t="s">
        <v>208</v>
      </c>
      <c r="AW34" t="s">
        <v>87</v>
      </c>
      <c r="AX34" t="s">
        <v>93</v>
      </c>
      <c r="AY34" t="s">
        <v>93</v>
      </c>
      <c r="AZ34" t="s">
        <v>114</v>
      </c>
      <c r="BE34" t="s">
        <v>115</v>
      </c>
      <c r="BF34" t="s">
        <v>93</v>
      </c>
      <c r="BG34" t="s">
        <v>168</v>
      </c>
      <c r="BH34" t="s">
        <v>155</v>
      </c>
      <c r="BI34" t="s">
        <v>93</v>
      </c>
      <c r="BJ34" t="s">
        <v>93</v>
      </c>
      <c r="BK34" t="s">
        <v>204</v>
      </c>
      <c r="BN34" t="s">
        <v>100</v>
      </c>
      <c r="BO34" t="s">
        <v>87</v>
      </c>
      <c r="BP34" t="s">
        <v>87</v>
      </c>
      <c r="BQ34" t="s">
        <v>87</v>
      </c>
      <c r="BS34" t="s">
        <v>87</v>
      </c>
      <c r="BT34" t="s">
        <v>87</v>
      </c>
      <c r="BU34" t="s">
        <v>93</v>
      </c>
      <c r="BX34" t="s">
        <v>399</v>
      </c>
    </row>
    <row r="35" spans="1:77" ht="124.8" x14ac:dyDescent="0.3">
      <c r="A35" t="s">
        <v>393</v>
      </c>
      <c r="B35" t="s">
        <v>400</v>
      </c>
      <c r="C35" t="s">
        <v>401</v>
      </c>
      <c r="D35" t="s">
        <v>402</v>
      </c>
      <c r="E35" t="s">
        <v>81</v>
      </c>
      <c r="F35" t="s">
        <v>82</v>
      </c>
      <c r="G35" s="2" t="s">
        <v>251</v>
      </c>
      <c r="H35" t="s">
        <v>87</v>
      </c>
      <c r="I35" t="s">
        <v>85</v>
      </c>
      <c r="J35" t="s">
        <v>403</v>
      </c>
      <c r="K35" t="s">
        <v>97</v>
      </c>
      <c r="L35" s="2" t="s">
        <v>88</v>
      </c>
      <c r="M35" s="2" t="s">
        <v>183</v>
      </c>
      <c r="N35" t="s">
        <v>90</v>
      </c>
      <c r="O35" t="s">
        <v>332</v>
      </c>
      <c r="AA35" t="s">
        <v>93</v>
      </c>
      <c r="AB35" t="s">
        <v>93</v>
      </c>
      <c r="AC35" t="s">
        <v>87</v>
      </c>
      <c r="AD35" t="s">
        <v>93</v>
      </c>
      <c r="AE35" t="s">
        <v>93</v>
      </c>
      <c r="AF35" t="s">
        <v>92</v>
      </c>
      <c r="AG35" t="s">
        <v>93</v>
      </c>
      <c r="AI35" t="s">
        <v>93</v>
      </c>
      <c r="AJ35" t="s">
        <v>87</v>
      </c>
      <c r="AL35" t="s">
        <v>93</v>
      </c>
      <c r="AM35" t="s">
        <v>404</v>
      </c>
      <c r="AN35" t="s">
        <v>93</v>
      </c>
      <c r="AO35" t="s">
        <v>87</v>
      </c>
      <c r="AP35" t="s">
        <v>93</v>
      </c>
      <c r="AQ35" t="s">
        <v>87</v>
      </c>
      <c r="AR35" t="s">
        <v>93</v>
      </c>
      <c r="AS35" t="s">
        <v>87</v>
      </c>
      <c r="AT35" t="s">
        <v>312</v>
      </c>
      <c r="AU35" t="s">
        <v>405</v>
      </c>
      <c r="AV35" t="s">
        <v>406</v>
      </c>
      <c r="AW35" t="s">
        <v>93</v>
      </c>
      <c r="BE35" s="2" t="s">
        <v>407</v>
      </c>
      <c r="BF35" t="s">
        <v>93</v>
      </c>
      <c r="BG35" t="s">
        <v>194</v>
      </c>
      <c r="BH35" t="s">
        <v>117</v>
      </c>
      <c r="BI35" t="s">
        <v>93</v>
      </c>
      <c r="BJ35" t="s">
        <v>93</v>
      </c>
      <c r="BK35" t="s">
        <v>142</v>
      </c>
      <c r="BN35" t="s">
        <v>100</v>
      </c>
      <c r="BO35" t="s">
        <v>87</v>
      </c>
      <c r="BP35" t="s">
        <v>87</v>
      </c>
      <c r="BQ35" t="s">
        <v>87</v>
      </c>
      <c r="BR35" t="s">
        <v>222</v>
      </c>
      <c r="BS35" t="s">
        <v>156</v>
      </c>
      <c r="BT35" t="s">
        <v>93</v>
      </c>
      <c r="BU35" t="s">
        <v>93</v>
      </c>
      <c r="BV35" t="s">
        <v>408</v>
      </c>
      <c r="BW35" t="s">
        <v>87</v>
      </c>
      <c r="BX35" s="2" t="s">
        <v>409</v>
      </c>
      <c r="BY35" t="s">
        <v>410</v>
      </c>
    </row>
    <row r="36" spans="1:77" ht="124.8" x14ac:dyDescent="0.3">
      <c r="A36" t="s">
        <v>393</v>
      </c>
      <c r="B36" t="s">
        <v>411</v>
      </c>
      <c r="C36" t="s">
        <v>412</v>
      </c>
      <c r="D36" t="s">
        <v>413</v>
      </c>
      <c r="E36" t="s">
        <v>123</v>
      </c>
      <c r="F36" t="s">
        <v>82</v>
      </c>
      <c r="G36" s="2" t="s">
        <v>139</v>
      </c>
      <c r="K36" t="s">
        <v>87</v>
      </c>
      <c r="M36" s="2" t="s">
        <v>227</v>
      </c>
      <c r="N36" t="s">
        <v>244</v>
      </c>
      <c r="AE36" t="s">
        <v>93</v>
      </c>
      <c r="AF36" t="s">
        <v>92</v>
      </c>
      <c r="AG36" t="s">
        <v>93</v>
      </c>
      <c r="AI36" t="s">
        <v>93</v>
      </c>
      <c r="AJ36" t="s">
        <v>87</v>
      </c>
      <c r="AL36" t="s">
        <v>87</v>
      </c>
      <c r="AN36" t="s">
        <v>87</v>
      </c>
      <c r="AO36" t="s">
        <v>87</v>
      </c>
      <c r="AP36" t="s">
        <v>87</v>
      </c>
      <c r="AQ36" t="s">
        <v>87</v>
      </c>
      <c r="AR36" t="s">
        <v>87</v>
      </c>
      <c r="AS36" t="s">
        <v>87</v>
      </c>
      <c r="AT36" t="s">
        <v>414</v>
      </c>
      <c r="AU36" t="s">
        <v>94</v>
      </c>
      <c r="AW36" t="s">
        <v>93</v>
      </c>
      <c r="AX36" t="s">
        <v>93</v>
      </c>
      <c r="AY36" t="s">
        <v>93</v>
      </c>
      <c r="AZ36" t="s">
        <v>153</v>
      </c>
      <c r="BE36" t="s">
        <v>115</v>
      </c>
      <c r="BF36" t="s">
        <v>93</v>
      </c>
      <c r="BG36" t="s">
        <v>168</v>
      </c>
      <c r="BH36" t="s">
        <v>117</v>
      </c>
      <c r="BI36" t="s">
        <v>93</v>
      </c>
      <c r="BJ36" t="s">
        <v>93</v>
      </c>
      <c r="BK36" t="s">
        <v>142</v>
      </c>
      <c r="BN36" t="s">
        <v>100</v>
      </c>
      <c r="BO36" t="s">
        <v>87</v>
      </c>
      <c r="BP36" t="s">
        <v>87</v>
      </c>
      <c r="BQ36" t="s">
        <v>87</v>
      </c>
      <c r="BT36" t="s">
        <v>87</v>
      </c>
      <c r="BU36" t="s">
        <v>87</v>
      </c>
      <c r="BX36" t="s">
        <v>415</v>
      </c>
      <c r="BY36" t="s">
        <v>410</v>
      </c>
    </row>
    <row r="37" spans="1:77" ht="124.8" x14ac:dyDescent="0.3">
      <c r="A37" t="s">
        <v>416</v>
      </c>
      <c r="B37" t="s">
        <v>417</v>
      </c>
      <c r="C37" t="s">
        <v>418</v>
      </c>
      <c r="D37" t="s">
        <v>419</v>
      </c>
      <c r="E37" t="s">
        <v>420</v>
      </c>
      <c r="F37" t="s">
        <v>82</v>
      </c>
      <c r="G37" s="2" t="s">
        <v>397</v>
      </c>
      <c r="H37" t="s">
        <v>421</v>
      </c>
      <c r="I37" t="s">
        <v>107</v>
      </c>
      <c r="K37" t="s">
        <v>87</v>
      </c>
      <c r="M37" s="2" t="s">
        <v>422</v>
      </c>
      <c r="N37" t="s">
        <v>141</v>
      </c>
      <c r="O37" t="s">
        <v>91</v>
      </c>
      <c r="P37" t="s">
        <v>87</v>
      </c>
      <c r="AE37" t="s">
        <v>93</v>
      </c>
      <c r="AF37" t="s">
        <v>92</v>
      </c>
      <c r="AG37" t="s">
        <v>93</v>
      </c>
      <c r="AL37" t="s">
        <v>93</v>
      </c>
      <c r="AM37" t="s">
        <v>423</v>
      </c>
      <c r="AN37" t="s">
        <v>93</v>
      </c>
      <c r="AO37" t="s">
        <v>87</v>
      </c>
      <c r="AP37" t="s">
        <v>87</v>
      </c>
      <c r="AQ37" t="s">
        <v>87</v>
      </c>
      <c r="AR37" t="s">
        <v>87</v>
      </c>
      <c r="AS37" t="s">
        <v>87</v>
      </c>
      <c r="AT37" t="s">
        <v>129</v>
      </c>
      <c r="AU37" t="s">
        <v>166</v>
      </c>
      <c r="AV37" t="s">
        <v>113</v>
      </c>
      <c r="AW37" t="s">
        <v>87</v>
      </c>
      <c r="BE37" t="s">
        <v>115</v>
      </c>
      <c r="BF37" t="s">
        <v>93</v>
      </c>
      <c r="BG37" t="s">
        <v>424</v>
      </c>
      <c r="BH37" t="s">
        <v>117</v>
      </c>
      <c r="BI37" t="s">
        <v>93</v>
      </c>
      <c r="BJ37" t="s">
        <v>87</v>
      </c>
      <c r="BK37" t="s">
        <v>142</v>
      </c>
      <c r="BN37" t="s">
        <v>100</v>
      </c>
      <c r="BO37" t="s">
        <v>87</v>
      </c>
      <c r="BP37" t="s">
        <v>87</v>
      </c>
      <c r="BQ37" t="s">
        <v>93</v>
      </c>
      <c r="BR37" t="s">
        <v>222</v>
      </c>
      <c r="BS37" t="s">
        <v>87</v>
      </c>
      <c r="BT37" t="s">
        <v>93</v>
      </c>
      <c r="BU37" t="s">
        <v>87</v>
      </c>
      <c r="BW37" t="s">
        <v>87</v>
      </c>
      <c r="BX37" t="s">
        <v>425</v>
      </c>
      <c r="BY37" t="s">
        <v>426</v>
      </c>
    </row>
    <row r="38" spans="1:77" ht="124.8" x14ac:dyDescent="0.3">
      <c r="A38" t="s">
        <v>416</v>
      </c>
      <c r="B38" t="s">
        <v>427</v>
      </c>
      <c r="C38" t="s">
        <v>428</v>
      </c>
      <c r="D38" t="s">
        <v>429</v>
      </c>
      <c r="E38" t="s">
        <v>123</v>
      </c>
      <c r="F38" t="s">
        <v>82</v>
      </c>
      <c r="G38" s="2" t="s">
        <v>198</v>
      </c>
      <c r="H38" t="s">
        <v>430</v>
      </c>
      <c r="I38" t="s">
        <v>85</v>
      </c>
      <c r="J38" t="s">
        <v>431</v>
      </c>
      <c r="K38" t="s">
        <v>430</v>
      </c>
      <c r="L38" s="2" t="s">
        <v>432</v>
      </c>
      <c r="M38" s="2" t="s">
        <v>433</v>
      </c>
      <c r="N38" t="s">
        <v>141</v>
      </c>
      <c r="O38" t="s">
        <v>91</v>
      </c>
      <c r="AE38" t="s">
        <v>93</v>
      </c>
      <c r="AF38" t="s">
        <v>92</v>
      </c>
      <c r="AG38" t="s">
        <v>93</v>
      </c>
      <c r="AI38" t="s">
        <v>93</v>
      </c>
      <c r="AL38" t="s">
        <v>87</v>
      </c>
      <c r="AN38" t="s">
        <v>87</v>
      </c>
      <c r="AU38" t="s">
        <v>166</v>
      </c>
      <c r="AV38" t="s">
        <v>113</v>
      </c>
      <c r="AW38" t="s">
        <v>93</v>
      </c>
      <c r="BE38" s="2" t="s">
        <v>193</v>
      </c>
      <c r="BF38" t="s">
        <v>93</v>
      </c>
      <c r="BG38" t="s">
        <v>194</v>
      </c>
      <c r="BH38" t="s">
        <v>87</v>
      </c>
      <c r="BI38" t="s">
        <v>93</v>
      </c>
      <c r="BJ38" t="s">
        <v>93</v>
      </c>
      <c r="BK38" t="s">
        <v>142</v>
      </c>
      <c r="BN38" t="s">
        <v>100</v>
      </c>
      <c r="BO38" t="s">
        <v>87</v>
      </c>
      <c r="BP38" t="s">
        <v>87</v>
      </c>
      <c r="BQ38" t="s">
        <v>87</v>
      </c>
      <c r="BS38" t="s">
        <v>156</v>
      </c>
      <c r="BT38" t="s">
        <v>93</v>
      </c>
      <c r="BY38" t="s">
        <v>426</v>
      </c>
    </row>
    <row r="39" spans="1:77" ht="124.8" x14ac:dyDescent="0.3">
      <c r="A39" t="s">
        <v>434</v>
      </c>
      <c r="B39" t="s">
        <v>435</v>
      </c>
      <c r="C39" t="s">
        <v>436</v>
      </c>
      <c r="D39" t="s">
        <v>437</v>
      </c>
      <c r="E39" t="s">
        <v>123</v>
      </c>
      <c r="F39" t="s">
        <v>82</v>
      </c>
      <c r="G39" s="2" t="s">
        <v>147</v>
      </c>
      <c r="H39" t="s">
        <v>190</v>
      </c>
      <c r="I39" t="s">
        <v>107</v>
      </c>
      <c r="K39" t="s">
        <v>190</v>
      </c>
      <c r="L39" s="2" t="s">
        <v>88</v>
      </c>
      <c r="M39" s="2" t="s">
        <v>302</v>
      </c>
      <c r="N39" t="s">
        <v>90</v>
      </c>
      <c r="O39" t="s">
        <v>91</v>
      </c>
      <c r="AE39" t="s">
        <v>93</v>
      </c>
      <c r="AF39" t="s">
        <v>92</v>
      </c>
      <c r="AG39" t="s">
        <v>93</v>
      </c>
      <c r="AI39" t="s">
        <v>93</v>
      </c>
      <c r="AL39" t="s">
        <v>87</v>
      </c>
      <c r="AN39" t="s">
        <v>87</v>
      </c>
      <c r="AO39" t="s">
        <v>87</v>
      </c>
      <c r="AP39" t="s">
        <v>87</v>
      </c>
      <c r="AQ39" t="s">
        <v>87</v>
      </c>
      <c r="AR39" t="s">
        <v>87</v>
      </c>
      <c r="AS39" t="s">
        <v>87</v>
      </c>
      <c r="AU39" t="s">
        <v>166</v>
      </c>
      <c r="AV39" t="s">
        <v>113</v>
      </c>
      <c r="AW39" t="s">
        <v>93</v>
      </c>
      <c r="BE39" t="s">
        <v>115</v>
      </c>
      <c r="BF39" t="s">
        <v>93</v>
      </c>
      <c r="BG39" t="s">
        <v>194</v>
      </c>
      <c r="BH39" t="s">
        <v>155</v>
      </c>
      <c r="BI39" t="s">
        <v>93</v>
      </c>
      <c r="BJ39" t="s">
        <v>93</v>
      </c>
      <c r="BK39" t="s">
        <v>142</v>
      </c>
      <c r="BN39" t="s">
        <v>100</v>
      </c>
      <c r="BO39" t="s">
        <v>87</v>
      </c>
      <c r="BP39" t="s">
        <v>87</v>
      </c>
      <c r="BQ39" t="s">
        <v>87</v>
      </c>
      <c r="BS39" t="s">
        <v>87</v>
      </c>
      <c r="BT39" t="s">
        <v>93</v>
      </c>
      <c r="BU39" t="s">
        <v>87</v>
      </c>
      <c r="BX39" t="s">
        <v>438</v>
      </c>
      <c r="BY39" t="s">
        <v>439</v>
      </c>
    </row>
    <row r="40" spans="1:77" ht="124.8" x14ac:dyDescent="0.3">
      <c r="A40" t="s">
        <v>434</v>
      </c>
      <c r="B40" t="s">
        <v>440</v>
      </c>
      <c r="C40" t="s">
        <v>418</v>
      </c>
      <c r="D40" t="s">
        <v>441</v>
      </c>
      <c r="E40" t="s">
        <v>123</v>
      </c>
      <c r="F40" t="s">
        <v>82</v>
      </c>
      <c r="G40" s="2" t="s">
        <v>88</v>
      </c>
      <c r="I40" t="s">
        <v>107</v>
      </c>
      <c r="M40" s="2" t="s">
        <v>442</v>
      </c>
      <c r="N40" t="s">
        <v>90</v>
      </c>
      <c r="O40" t="s">
        <v>443</v>
      </c>
      <c r="AE40" t="s">
        <v>87</v>
      </c>
      <c r="AU40" t="s">
        <v>444</v>
      </c>
      <c r="BF40" t="s">
        <v>93</v>
      </c>
      <c r="BG40" t="s">
        <v>168</v>
      </c>
      <c r="BH40" t="s">
        <v>117</v>
      </c>
      <c r="BI40" t="s">
        <v>93</v>
      </c>
      <c r="BJ40" t="s">
        <v>93</v>
      </c>
      <c r="BK40" t="s">
        <v>142</v>
      </c>
      <c r="BN40" t="s">
        <v>100</v>
      </c>
      <c r="BO40" t="s">
        <v>87</v>
      </c>
      <c r="BP40" t="s">
        <v>87</v>
      </c>
      <c r="BQ40" t="s">
        <v>87</v>
      </c>
      <c r="BS40" t="s">
        <v>87</v>
      </c>
      <c r="BT40" t="s">
        <v>93</v>
      </c>
      <c r="BU40" t="s">
        <v>93</v>
      </c>
      <c r="BV40" t="s">
        <v>445</v>
      </c>
      <c r="BW40" t="s">
        <v>87</v>
      </c>
      <c r="BX40" t="s">
        <v>446</v>
      </c>
      <c r="BY40" t="s">
        <v>447</v>
      </c>
    </row>
    <row r="41" spans="1:77" ht="124.8" x14ac:dyDescent="0.3">
      <c r="A41" t="s">
        <v>434</v>
      </c>
      <c r="B41" t="s">
        <v>448</v>
      </c>
      <c r="C41" t="s">
        <v>426</v>
      </c>
      <c r="D41" t="s">
        <v>449</v>
      </c>
      <c r="E41" t="s">
        <v>123</v>
      </c>
      <c r="F41" t="s">
        <v>82</v>
      </c>
      <c r="G41" s="2" t="s">
        <v>240</v>
      </c>
      <c r="H41" t="s">
        <v>87</v>
      </c>
      <c r="K41" t="s">
        <v>87</v>
      </c>
      <c r="M41" s="2" t="s">
        <v>450</v>
      </c>
      <c r="N41" t="s">
        <v>141</v>
      </c>
      <c r="O41" t="s">
        <v>91</v>
      </c>
      <c r="AE41" t="s">
        <v>93</v>
      </c>
      <c r="AF41" t="s">
        <v>92</v>
      </c>
      <c r="AG41" t="s">
        <v>93</v>
      </c>
      <c r="AI41" t="s">
        <v>93</v>
      </c>
      <c r="AJ41" t="s">
        <v>87</v>
      </c>
      <c r="AL41" t="s">
        <v>93</v>
      </c>
      <c r="AM41" t="s">
        <v>451</v>
      </c>
      <c r="AN41" t="s">
        <v>93</v>
      </c>
      <c r="AO41" t="s">
        <v>87</v>
      </c>
      <c r="AP41" t="s">
        <v>87</v>
      </c>
      <c r="AQ41" t="s">
        <v>87</v>
      </c>
      <c r="AR41" t="s">
        <v>93</v>
      </c>
      <c r="AS41" t="s">
        <v>87</v>
      </c>
      <c r="AT41" t="s">
        <v>452</v>
      </c>
      <c r="AU41" t="s">
        <v>166</v>
      </c>
      <c r="AV41" t="s">
        <v>113</v>
      </c>
      <c r="AW41" t="s">
        <v>87</v>
      </c>
      <c r="BE41" t="s">
        <v>115</v>
      </c>
      <c r="BF41" t="s">
        <v>93</v>
      </c>
      <c r="BG41" t="s">
        <v>194</v>
      </c>
      <c r="BH41" t="s">
        <v>155</v>
      </c>
      <c r="BI41" t="s">
        <v>93</v>
      </c>
      <c r="BJ41" t="s">
        <v>93</v>
      </c>
      <c r="BK41" t="s">
        <v>142</v>
      </c>
      <c r="BN41" t="s">
        <v>169</v>
      </c>
      <c r="BO41" t="s">
        <v>93</v>
      </c>
      <c r="BP41" t="s">
        <v>87</v>
      </c>
      <c r="BQ41" t="s">
        <v>87</v>
      </c>
      <c r="BS41" t="s">
        <v>87</v>
      </c>
      <c r="BT41" t="s">
        <v>87</v>
      </c>
      <c r="BU41" t="s">
        <v>87</v>
      </c>
      <c r="BX41" t="s">
        <v>453</v>
      </c>
      <c r="BY41" t="s">
        <v>454</v>
      </c>
    </row>
    <row r="42" spans="1:77" ht="124.8" x14ac:dyDescent="0.3">
      <c r="A42" t="s">
        <v>434</v>
      </c>
      <c r="B42" t="s">
        <v>455</v>
      </c>
      <c r="C42" t="s">
        <v>418</v>
      </c>
      <c r="D42" t="s">
        <v>456</v>
      </c>
      <c r="E42" t="s">
        <v>457</v>
      </c>
      <c r="F42" t="s">
        <v>82</v>
      </c>
      <c r="G42" s="2" t="s">
        <v>458</v>
      </c>
      <c r="H42" t="s">
        <v>87</v>
      </c>
      <c r="I42" t="s">
        <v>459</v>
      </c>
      <c r="K42" t="s">
        <v>87</v>
      </c>
      <c r="M42" s="2" t="s">
        <v>287</v>
      </c>
      <c r="N42" t="s">
        <v>90</v>
      </c>
      <c r="O42" t="s">
        <v>91</v>
      </c>
      <c r="AE42" t="s">
        <v>93</v>
      </c>
      <c r="AF42" t="s">
        <v>92</v>
      </c>
      <c r="AG42" t="s">
        <v>93</v>
      </c>
      <c r="AI42" t="s">
        <v>93</v>
      </c>
      <c r="AJ42" t="s">
        <v>87</v>
      </c>
      <c r="AL42" t="s">
        <v>87</v>
      </c>
      <c r="AN42" t="s">
        <v>87</v>
      </c>
      <c r="AO42" t="s">
        <v>87</v>
      </c>
      <c r="AP42" t="s">
        <v>87</v>
      </c>
      <c r="AQ42" t="s">
        <v>87</v>
      </c>
      <c r="AR42" t="s">
        <v>87</v>
      </c>
      <c r="AS42" t="s">
        <v>87</v>
      </c>
      <c r="AT42" t="s">
        <v>129</v>
      </c>
      <c r="AU42" t="s">
        <v>166</v>
      </c>
      <c r="AV42" t="s">
        <v>208</v>
      </c>
      <c r="AW42" t="s">
        <v>93</v>
      </c>
      <c r="BE42" s="2" t="s">
        <v>193</v>
      </c>
      <c r="BF42" t="s">
        <v>93</v>
      </c>
      <c r="BG42" t="s">
        <v>194</v>
      </c>
      <c r="BH42" t="s">
        <v>155</v>
      </c>
      <c r="BI42" t="s">
        <v>93</v>
      </c>
      <c r="BJ42" t="s">
        <v>93</v>
      </c>
      <c r="BK42" t="s">
        <v>142</v>
      </c>
      <c r="BN42" t="s">
        <v>100</v>
      </c>
      <c r="BO42" t="s">
        <v>87</v>
      </c>
      <c r="BP42" t="s">
        <v>87</v>
      </c>
      <c r="BQ42" t="s">
        <v>87</v>
      </c>
      <c r="BS42" t="s">
        <v>87</v>
      </c>
      <c r="BT42" t="s">
        <v>93</v>
      </c>
      <c r="BU42" t="s">
        <v>87</v>
      </c>
      <c r="BX42" t="s">
        <v>460</v>
      </c>
      <c r="BY42" t="s">
        <v>461</v>
      </c>
    </row>
    <row r="43" spans="1:77" ht="124.8" x14ac:dyDescent="0.3">
      <c r="A43" t="s">
        <v>434</v>
      </c>
      <c r="B43" t="s">
        <v>462</v>
      </c>
      <c r="C43" t="s">
        <v>428</v>
      </c>
      <c r="D43" t="s">
        <v>463</v>
      </c>
      <c r="E43" t="s">
        <v>123</v>
      </c>
      <c r="F43" t="s">
        <v>82</v>
      </c>
      <c r="G43" s="2" t="s">
        <v>198</v>
      </c>
      <c r="M43" s="2" t="s">
        <v>183</v>
      </c>
      <c r="N43" t="s">
        <v>90</v>
      </c>
      <c r="O43" t="s">
        <v>91</v>
      </c>
      <c r="AE43" t="s">
        <v>93</v>
      </c>
      <c r="AF43" t="s">
        <v>92</v>
      </c>
      <c r="AG43" t="s">
        <v>93</v>
      </c>
      <c r="AI43" t="s">
        <v>93</v>
      </c>
      <c r="AL43" t="s">
        <v>87</v>
      </c>
      <c r="AN43" t="s">
        <v>87</v>
      </c>
      <c r="AO43" t="s">
        <v>93</v>
      </c>
      <c r="AU43" t="s">
        <v>166</v>
      </c>
      <c r="AV43" t="s">
        <v>113</v>
      </c>
      <c r="AW43" t="s">
        <v>93</v>
      </c>
      <c r="BE43" t="s">
        <v>115</v>
      </c>
      <c r="BF43" t="s">
        <v>93</v>
      </c>
      <c r="BG43" t="s">
        <v>194</v>
      </c>
      <c r="BH43" t="s">
        <v>117</v>
      </c>
      <c r="BI43" t="s">
        <v>93</v>
      </c>
      <c r="BJ43" t="s">
        <v>93</v>
      </c>
      <c r="BK43" t="s">
        <v>142</v>
      </c>
      <c r="BN43" t="s">
        <v>100</v>
      </c>
      <c r="BO43" t="s">
        <v>87</v>
      </c>
      <c r="BP43" t="s">
        <v>87</v>
      </c>
      <c r="BQ43" t="s">
        <v>87</v>
      </c>
      <c r="BS43" t="s">
        <v>87</v>
      </c>
      <c r="BT43" t="s">
        <v>93</v>
      </c>
      <c r="BU43" t="s">
        <v>87</v>
      </c>
    </row>
    <row r="44" spans="1:77" ht="124.8" x14ac:dyDescent="0.3">
      <c r="A44" t="s">
        <v>434</v>
      </c>
      <c r="B44" t="s">
        <v>464</v>
      </c>
      <c r="C44" t="s">
        <v>465</v>
      </c>
      <c r="D44" t="s">
        <v>466</v>
      </c>
      <c r="E44" t="s">
        <v>123</v>
      </c>
      <c r="F44" t="s">
        <v>82</v>
      </c>
      <c r="G44" s="2" t="s">
        <v>251</v>
      </c>
      <c r="I44" t="s">
        <v>107</v>
      </c>
      <c r="K44" t="s">
        <v>87</v>
      </c>
      <c r="M44" s="2" t="s">
        <v>199</v>
      </c>
      <c r="N44" t="s">
        <v>90</v>
      </c>
      <c r="O44" t="s">
        <v>91</v>
      </c>
      <c r="AE44" t="s">
        <v>93</v>
      </c>
      <c r="AF44" t="s">
        <v>92</v>
      </c>
      <c r="AG44" t="s">
        <v>93</v>
      </c>
      <c r="AI44" t="s">
        <v>93</v>
      </c>
      <c r="AL44" t="s">
        <v>87</v>
      </c>
      <c r="AN44" t="s">
        <v>87</v>
      </c>
      <c r="AO44" t="s">
        <v>87</v>
      </c>
      <c r="AP44" t="s">
        <v>87</v>
      </c>
      <c r="AQ44" t="s">
        <v>87</v>
      </c>
      <c r="AR44" t="s">
        <v>93</v>
      </c>
      <c r="AS44" t="s">
        <v>87</v>
      </c>
      <c r="AU44" t="s">
        <v>166</v>
      </c>
      <c r="AV44" t="s">
        <v>113</v>
      </c>
      <c r="AW44" t="s">
        <v>93</v>
      </c>
      <c r="BE44" t="s">
        <v>115</v>
      </c>
      <c r="BF44" t="s">
        <v>93</v>
      </c>
      <c r="BG44" t="s">
        <v>194</v>
      </c>
      <c r="BH44" t="s">
        <v>155</v>
      </c>
      <c r="BI44" t="s">
        <v>93</v>
      </c>
      <c r="BJ44" t="s">
        <v>93</v>
      </c>
      <c r="BK44" t="s">
        <v>142</v>
      </c>
      <c r="BN44" t="s">
        <v>100</v>
      </c>
      <c r="BO44" t="s">
        <v>93</v>
      </c>
      <c r="BP44" t="s">
        <v>87</v>
      </c>
      <c r="BQ44" t="s">
        <v>87</v>
      </c>
      <c r="BT44" t="s">
        <v>87</v>
      </c>
      <c r="BU44" t="s">
        <v>87</v>
      </c>
      <c r="BX44" t="s">
        <v>467</v>
      </c>
    </row>
    <row r="45" spans="1:77" ht="124.8" x14ac:dyDescent="0.3">
      <c r="A45" t="s">
        <v>434</v>
      </c>
      <c r="B45" t="s">
        <v>468</v>
      </c>
      <c r="C45" t="s">
        <v>428</v>
      </c>
      <c r="D45" t="s">
        <v>469</v>
      </c>
      <c r="E45" t="s">
        <v>351</v>
      </c>
      <c r="F45" t="s">
        <v>82</v>
      </c>
      <c r="G45" s="2" t="s">
        <v>198</v>
      </c>
      <c r="H45" t="s">
        <v>87</v>
      </c>
      <c r="I45" t="s">
        <v>470</v>
      </c>
      <c r="K45" t="s">
        <v>87</v>
      </c>
      <c r="M45" s="2" t="s">
        <v>398</v>
      </c>
      <c r="N45" t="s">
        <v>141</v>
      </c>
      <c r="O45" t="s">
        <v>91</v>
      </c>
      <c r="AE45" t="s">
        <v>93</v>
      </c>
      <c r="AF45" t="s">
        <v>92</v>
      </c>
      <c r="AG45" t="s">
        <v>93</v>
      </c>
      <c r="AI45" t="s">
        <v>93</v>
      </c>
      <c r="AJ45" t="s">
        <v>87</v>
      </c>
      <c r="AL45" t="s">
        <v>87</v>
      </c>
      <c r="AN45" t="s">
        <v>93</v>
      </c>
      <c r="AO45" t="s">
        <v>87</v>
      </c>
      <c r="AP45" t="s">
        <v>87</v>
      </c>
      <c r="AQ45" t="s">
        <v>87</v>
      </c>
      <c r="AR45" t="s">
        <v>87</v>
      </c>
      <c r="AS45" t="s">
        <v>87</v>
      </c>
      <c r="AT45" t="s">
        <v>312</v>
      </c>
      <c r="AU45" t="s">
        <v>166</v>
      </c>
      <c r="AV45" t="s">
        <v>113</v>
      </c>
      <c r="AW45" t="s">
        <v>93</v>
      </c>
      <c r="BE45" t="s">
        <v>167</v>
      </c>
      <c r="BF45" t="s">
        <v>93</v>
      </c>
      <c r="BG45" t="s">
        <v>471</v>
      </c>
      <c r="BH45" t="s">
        <v>155</v>
      </c>
      <c r="BI45" t="s">
        <v>93</v>
      </c>
      <c r="BJ45" t="s">
        <v>93</v>
      </c>
      <c r="BK45" t="s">
        <v>142</v>
      </c>
      <c r="BN45" t="s">
        <v>100</v>
      </c>
      <c r="BO45" t="s">
        <v>87</v>
      </c>
      <c r="BP45" t="s">
        <v>87</v>
      </c>
      <c r="BQ45" t="s">
        <v>87</v>
      </c>
      <c r="BS45" t="s">
        <v>87</v>
      </c>
      <c r="BT45" t="s">
        <v>93</v>
      </c>
      <c r="BU45" t="s">
        <v>87</v>
      </c>
      <c r="BY45" t="s">
        <v>454</v>
      </c>
    </row>
    <row r="46" spans="1:77" ht="124.8" x14ac:dyDescent="0.3">
      <c r="A46" t="s">
        <v>434</v>
      </c>
      <c r="B46" t="s">
        <v>472</v>
      </c>
      <c r="C46" t="s">
        <v>428</v>
      </c>
      <c r="D46" t="s">
        <v>473</v>
      </c>
      <c r="E46" t="s">
        <v>123</v>
      </c>
      <c r="F46" t="s">
        <v>82</v>
      </c>
      <c r="G46" s="2" t="s">
        <v>474</v>
      </c>
      <c r="I46" t="s">
        <v>107</v>
      </c>
      <c r="M46" s="2" t="s">
        <v>302</v>
      </c>
      <c r="N46" t="s">
        <v>90</v>
      </c>
      <c r="O46" t="s">
        <v>91</v>
      </c>
      <c r="AE46" t="s">
        <v>93</v>
      </c>
      <c r="AF46" t="s">
        <v>92</v>
      </c>
      <c r="AG46" t="s">
        <v>93</v>
      </c>
      <c r="AI46" t="s">
        <v>93</v>
      </c>
      <c r="AJ46" t="s">
        <v>87</v>
      </c>
      <c r="AL46" t="s">
        <v>93</v>
      </c>
      <c r="AM46" t="s">
        <v>475</v>
      </c>
      <c r="AN46" t="s">
        <v>93</v>
      </c>
      <c r="AO46" t="s">
        <v>87</v>
      </c>
      <c r="AP46" t="s">
        <v>87</v>
      </c>
      <c r="AQ46" t="s">
        <v>87</v>
      </c>
      <c r="AR46" t="s">
        <v>87</v>
      </c>
      <c r="AS46" t="s">
        <v>87</v>
      </c>
      <c r="AT46" t="s">
        <v>129</v>
      </c>
      <c r="AU46" t="s">
        <v>166</v>
      </c>
      <c r="AV46" t="s">
        <v>113</v>
      </c>
      <c r="AW46" t="s">
        <v>93</v>
      </c>
      <c r="BE46" t="s">
        <v>115</v>
      </c>
      <c r="BF46" t="s">
        <v>93</v>
      </c>
      <c r="BG46" t="s">
        <v>194</v>
      </c>
      <c r="BH46" t="s">
        <v>117</v>
      </c>
      <c r="BI46" t="s">
        <v>93</v>
      </c>
      <c r="BJ46" t="s">
        <v>87</v>
      </c>
      <c r="BK46" t="s">
        <v>476</v>
      </c>
      <c r="BN46" t="s">
        <v>169</v>
      </c>
      <c r="BO46" t="s">
        <v>93</v>
      </c>
      <c r="BP46" t="s">
        <v>87</v>
      </c>
      <c r="BQ46" t="s">
        <v>87</v>
      </c>
      <c r="BS46" t="s">
        <v>87</v>
      </c>
      <c r="BT46" t="s">
        <v>93</v>
      </c>
      <c r="BU46" t="s">
        <v>87</v>
      </c>
      <c r="BX46" t="s">
        <v>477</v>
      </c>
      <c r="BY46" t="s">
        <v>478</v>
      </c>
    </row>
    <row r="47" spans="1:77" ht="124.8" x14ac:dyDescent="0.3">
      <c r="A47" t="s">
        <v>479</v>
      </c>
      <c r="B47" t="s">
        <v>480</v>
      </c>
      <c r="C47" t="s">
        <v>481</v>
      </c>
      <c r="D47" t="s">
        <v>482</v>
      </c>
      <c r="E47" t="s">
        <v>81</v>
      </c>
      <c r="F47" t="s">
        <v>82</v>
      </c>
      <c r="G47" s="2" t="s">
        <v>483</v>
      </c>
      <c r="H47" t="s">
        <v>168</v>
      </c>
      <c r="I47" t="s">
        <v>85</v>
      </c>
      <c r="J47" t="s">
        <v>484</v>
      </c>
      <c r="K47" t="s">
        <v>87</v>
      </c>
      <c r="L47" s="2" t="s">
        <v>485</v>
      </c>
      <c r="M47" s="2" t="s">
        <v>227</v>
      </c>
      <c r="N47" t="s">
        <v>141</v>
      </c>
      <c r="O47" t="s">
        <v>332</v>
      </c>
      <c r="AA47" t="s">
        <v>87</v>
      </c>
      <c r="AB47" t="s">
        <v>93</v>
      </c>
      <c r="AC47" t="s">
        <v>87</v>
      </c>
      <c r="AD47" t="s">
        <v>93</v>
      </c>
      <c r="AE47" t="s">
        <v>93</v>
      </c>
      <c r="AF47" t="s">
        <v>92</v>
      </c>
      <c r="AG47" t="s">
        <v>93</v>
      </c>
      <c r="AI47" t="s">
        <v>93</v>
      </c>
      <c r="AJ47" t="s">
        <v>87</v>
      </c>
      <c r="AL47" t="s">
        <v>87</v>
      </c>
      <c r="AN47" t="s">
        <v>93</v>
      </c>
      <c r="AO47" t="s">
        <v>87</v>
      </c>
      <c r="AP47" t="s">
        <v>87</v>
      </c>
      <c r="AQ47" t="s">
        <v>87</v>
      </c>
      <c r="AR47" t="s">
        <v>87</v>
      </c>
      <c r="AS47" t="s">
        <v>87</v>
      </c>
      <c r="AU47" t="s">
        <v>112</v>
      </c>
      <c r="AV47" t="s">
        <v>113</v>
      </c>
      <c r="AW47" t="s">
        <v>87</v>
      </c>
      <c r="AX47" t="s">
        <v>87</v>
      </c>
      <c r="AY47" t="s">
        <v>87</v>
      </c>
      <c r="AZ47" t="s">
        <v>114</v>
      </c>
      <c r="BE47" t="s">
        <v>115</v>
      </c>
      <c r="BF47" t="s">
        <v>93</v>
      </c>
      <c r="BG47" t="s">
        <v>194</v>
      </c>
      <c r="BH47" t="s">
        <v>117</v>
      </c>
      <c r="BI47" t="s">
        <v>93</v>
      </c>
      <c r="BJ47" t="s">
        <v>93</v>
      </c>
      <c r="BK47" t="s">
        <v>142</v>
      </c>
      <c r="BN47" t="s">
        <v>169</v>
      </c>
      <c r="BO47" t="s">
        <v>87</v>
      </c>
      <c r="BP47" t="s">
        <v>87</v>
      </c>
      <c r="BQ47" t="s">
        <v>87</v>
      </c>
      <c r="BS47" t="s">
        <v>87</v>
      </c>
      <c r="BT47" t="s">
        <v>93</v>
      </c>
      <c r="BU47" t="s">
        <v>93</v>
      </c>
      <c r="BV47" t="s">
        <v>340</v>
      </c>
      <c r="BW47" t="s">
        <v>93</v>
      </c>
      <c r="BY47" t="s">
        <v>486</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60A78-92C8-4A03-8A5D-5716F9AEED7F}">
  <dimension ref="C1:H48"/>
  <sheetViews>
    <sheetView tabSelected="1" zoomScale="90" zoomScaleNormal="90" workbookViewId="0">
      <selection activeCell="C2" sqref="C2"/>
    </sheetView>
  </sheetViews>
  <sheetFormatPr defaultRowHeight="15.6" x14ac:dyDescent="0.3"/>
  <cols>
    <col min="3" max="3" width="138.296875" bestFit="1" customWidth="1"/>
  </cols>
  <sheetData>
    <row r="1" spans="3:8" ht="41.4" x14ac:dyDescent="0.3">
      <c r="D1" s="3" t="s">
        <v>488</v>
      </c>
      <c r="E1" s="3" t="s">
        <v>487</v>
      </c>
      <c r="F1" s="3" t="s">
        <v>489</v>
      </c>
      <c r="G1" s="3" t="s">
        <v>490</v>
      </c>
      <c r="H1" s="3" t="s">
        <v>491</v>
      </c>
    </row>
    <row r="2" spans="3:8" x14ac:dyDescent="0.3">
      <c r="C2" t="s">
        <v>89</v>
      </c>
      <c r="D2">
        <f t="shared" ref="D2:D47" si="0">SUM(E2:H2)</f>
        <v>3</v>
      </c>
      <c r="E2">
        <v>0</v>
      </c>
      <c r="F2">
        <v>0</v>
      </c>
      <c r="G2">
        <v>3</v>
      </c>
      <c r="H2">
        <v>0</v>
      </c>
    </row>
    <row r="3" spans="3:8" x14ac:dyDescent="0.3">
      <c r="C3" t="s">
        <v>108</v>
      </c>
      <c r="D3">
        <f t="shared" si="0"/>
        <v>5</v>
      </c>
      <c r="E3">
        <v>0</v>
      </c>
      <c r="F3">
        <v>1</v>
      </c>
      <c r="G3">
        <v>2</v>
      </c>
      <c r="H3">
        <v>2</v>
      </c>
    </row>
    <row r="4" spans="3:8" x14ac:dyDescent="0.3">
      <c r="C4" t="s">
        <v>125</v>
      </c>
      <c r="D4">
        <f t="shared" si="0"/>
        <v>5</v>
      </c>
      <c r="E4">
        <v>1</v>
      </c>
      <c r="F4">
        <v>1</v>
      </c>
      <c r="G4">
        <v>3</v>
      </c>
      <c r="H4">
        <v>0</v>
      </c>
    </row>
    <row r="5" spans="3:8" x14ac:dyDescent="0.3">
      <c r="C5" t="s">
        <v>140</v>
      </c>
      <c r="D5">
        <f t="shared" si="0"/>
        <v>3</v>
      </c>
      <c r="E5">
        <v>1</v>
      </c>
      <c r="F5">
        <v>0</v>
      </c>
      <c r="G5">
        <v>2</v>
      </c>
      <c r="H5">
        <v>0</v>
      </c>
    </row>
    <row r="6" spans="3:8" x14ac:dyDescent="0.3">
      <c r="D6">
        <f t="shared" si="0"/>
        <v>0</v>
      </c>
      <c r="F6">
        <v>0</v>
      </c>
      <c r="G6">
        <v>0</v>
      </c>
    </row>
    <row r="7" spans="3:8" x14ac:dyDescent="0.3">
      <c r="C7" t="s">
        <v>165</v>
      </c>
      <c r="D7">
        <f t="shared" si="0"/>
        <v>3</v>
      </c>
      <c r="E7">
        <v>1</v>
      </c>
      <c r="F7">
        <v>0</v>
      </c>
      <c r="G7">
        <v>2</v>
      </c>
      <c r="H7">
        <v>0</v>
      </c>
    </row>
    <row r="8" spans="3:8" x14ac:dyDescent="0.3">
      <c r="C8" t="s">
        <v>175</v>
      </c>
      <c r="D8">
        <f t="shared" si="0"/>
        <v>5</v>
      </c>
      <c r="E8">
        <v>1</v>
      </c>
      <c r="F8">
        <v>2</v>
      </c>
      <c r="G8">
        <v>2</v>
      </c>
      <c r="H8">
        <v>0</v>
      </c>
    </row>
    <row r="9" spans="3:8" x14ac:dyDescent="0.3">
      <c r="C9" t="s">
        <v>183</v>
      </c>
      <c r="D9">
        <f t="shared" si="0"/>
        <v>4</v>
      </c>
      <c r="E9">
        <v>2</v>
      </c>
      <c r="F9">
        <v>0</v>
      </c>
      <c r="G9">
        <v>2</v>
      </c>
      <c r="H9">
        <v>0</v>
      </c>
    </row>
    <row r="10" spans="3:8" x14ac:dyDescent="0.3">
      <c r="C10" t="s">
        <v>192</v>
      </c>
      <c r="D10">
        <f t="shared" si="0"/>
        <v>4</v>
      </c>
      <c r="E10">
        <v>2</v>
      </c>
      <c r="F10">
        <v>0</v>
      </c>
      <c r="G10">
        <v>2</v>
      </c>
      <c r="H10">
        <v>0</v>
      </c>
    </row>
    <row r="11" spans="3:8" x14ac:dyDescent="0.3">
      <c r="C11" t="s">
        <v>199</v>
      </c>
      <c r="D11">
        <f t="shared" si="0"/>
        <v>3</v>
      </c>
      <c r="E11">
        <v>1</v>
      </c>
      <c r="F11">
        <v>0</v>
      </c>
      <c r="G11">
        <v>2</v>
      </c>
      <c r="H11">
        <v>0</v>
      </c>
    </row>
    <row r="12" spans="3:8" x14ac:dyDescent="0.3">
      <c r="C12" t="s">
        <v>203</v>
      </c>
      <c r="D12">
        <f t="shared" si="0"/>
        <v>7</v>
      </c>
      <c r="E12">
        <v>4</v>
      </c>
      <c r="F12">
        <v>1</v>
      </c>
      <c r="G12">
        <v>2</v>
      </c>
      <c r="H12">
        <v>0</v>
      </c>
    </row>
    <row r="13" spans="3:8" x14ac:dyDescent="0.3">
      <c r="C13" t="s">
        <v>207</v>
      </c>
      <c r="D13">
        <f t="shared" si="0"/>
        <v>5</v>
      </c>
      <c r="E13">
        <v>3</v>
      </c>
      <c r="F13">
        <v>0</v>
      </c>
      <c r="G13">
        <v>2</v>
      </c>
      <c r="H13">
        <v>0</v>
      </c>
    </row>
    <row r="14" spans="3:8" x14ac:dyDescent="0.3">
      <c r="C14" t="s">
        <v>218</v>
      </c>
      <c r="D14">
        <f t="shared" si="0"/>
        <v>1</v>
      </c>
      <c r="E14">
        <v>0</v>
      </c>
      <c r="F14">
        <v>0</v>
      </c>
      <c r="G14">
        <v>1</v>
      </c>
      <c r="H14">
        <v>0</v>
      </c>
    </row>
    <row r="15" spans="3:8" x14ac:dyDescent="0.3">
      <c r="C15" t="s">
        <v>227</v>
      </c>
      <c r="D15">
        <f t="shared" si="0"/>
        <v>3</v>
      </c>
      <c r="E15">
        <v>1</v>
      </c>
      <c r="F15">
        <v>0</v>
      </c>
      <c r="G15">
        <v>2</v>
      </c>
      <c r="H15">
        <v>0</v>
      </c>
    </row>
    <row r="16" spans="3:8" x14ac:dyDescent="0.3">
      <c r="C16" t="s">
        <v>236</v>
      </c>
      <c r="D16">
        <f t="shared" si="0"/>
        <v>5</v>
      </c>
      <c r="E16">
        <v>1</v>
      </c>
      <c r="F16">
        <v>0</v>
      </c>
      <c r="G16">
        <v>3</v>
      </c>
      <c r="H16">
        <v>1</v>
      </c>
    </row>
    <row r="17" spans="3:8" x14ac:dyDescent="0.3">
      <c r="C17" t="s">
        <v>192</v>
      </c>
      <c r="D17">
        <f t="shared" si="0"/>
        <v>4</v>
      </c>
      <c r="E17">
        <v>2</v>
      </c>
      <c r="F17">
        <v>0</v>
      </c>
      <c r="G17">
        <v>2</v>
      </c>
      <c r="H17">
        <v>0</v>
      </c>
    </row>
    <row r="18" spans="3:8" x14ac:dyDescent="0.3">
      <c r="C18" t="s">
        <v>252</v>
      </c>
      <c r="D18">
        <f t="shared" si="0"/>
        <v>6</v>
      </c>
      <c r="E18">
        <v>2</v>
      </c>
      <c r="F18">
        <v>0</v>
      </c>
      <c r="G18">
        <v>4</v>
      </c>
      <c r="H18">
        <v>0</v>
      </c>
    </row>
    <row r="19" spans="3:8" x14ac:dyDescent="0.3">
      <c r="C19" t="s">
        <v>259</v>
      </c>
      <c r="D19">
        <f t="shared" si="0"/>
        <v>5</v>
      </c>
      <c r="E19">
        <v>1</v>
      </c>
      <c r="F19">
        <v>0</v>
      </c>
      <c r="G19">
        <v>3</v>
      </c>
      <c r="H19">
        <v>1</v>
      </c>
    </row>
    <row r="20" spans="3:8" x14ac:dyDescent="0.3">
      <c r="C20" t="s">
        <v>227</v>
      </c>
      <c r="D20">
        <f t="shared" si="0"/>
        <v>3</v>
      </c>
      <c r="E20">
        <v>1</v>
      </c>
      <c r="F20">
        <v>0</v>
      </c>
      <c r="G20">
        <v>2</v>
      </c>
      <c r="H20">
        <v>0</v>
      </c>
    </row>
    <row r="21" spans="3:8" x14ac:dyDescent="0.3">
      <c r="C21" t="s">
        <v>270</v>
      </c>
      <c r="D21">
        <f t="shared" si="0"/>
        <v>4</v>
      </c>
      <c r="E21">
        <v>4</v>
      </c>
      <c r="F21">
        <v>0</v>
      </c>
      <c r="G21">
        <v>0</v>
      </c>
      <c r="H21">
        <v>0</v>
      </c>
    </row>
    <row r="22" spans="3:8" x14ac:dyDescent="0.3">
      <c r="C22" t="s">
        <v>277</v>
      </c>
      <c r="D22">
        <f t="shared" si="0"/>
        <v>4</v>
      </c>
      <c r="E22">
        <v>0</v>
      </c>
      <c r="F22">
        <v>0</v>
      </c>
      <c r="G22">
        <v>4</v>
      </c>
      <c r="H22">
        <v>0</v>
      </c>
    </row>
    <row r="23" spans="3:8" x14ac:dyDescent="0.3">
      <c r="C23" t="s">
        <v>287</v>
      </c>
      <c r="D23">
        <f t="shared" si="0"/>
        <v>2</v>
      </c>
      <c r="E23">
        <v>0</v>
      </c>
      <c r="F23">
        <v>0</v>
      </c>
      <c r="G23">
        <v>2</v>
      </c>
      <c r="H23">
        <v>0</v>
      </c>
    </row>
    <row r="24" spans="3:8" x14ac:dyDescent="0.3">
      <c r="C24" t="s">
        <v>302</v>
      </c>
      <c r="D24">
        <f t="shared" si="0"/>
        <v>3</v>
      </c>
      <c r="E24">
        <v>1</v>
      </c>
      <c r="F24">
        <v>0</v>
      </c>
      <c r="G24">
        <v>2</v>
      </c>
      <c r="H24">
        <v>0</v>
      </c>
    </row>
    <row r="25" spans="3:8" x14ac:dyDescent="0.3">
      <c r="C25" t="s">
        <v>311</v>
      </c>
      <c r="D25">
        <f t="shared" si="0"/>
        <v>3</v>
      </c>
      <c r="E25">
        <v>0</v>
      </c>
      <c r="F25">
        <v>1</v>
      </c>
      <c r="G25">
        <v>2</v>
      </c>
      <c r="H25">
        <v>0</v>
      </c>
    </row>
    <row r="26" spans="3:8" x14ac:dyDescent="0.3">
      <c r="C26" t="s">
        <v>319</v>
      </c>
      <c r="D26">
        <f t="shared" si="0"/>
        <v>5</v>
      </c>
      <c r="E26">
        <v>3</v>
      </c>
      <c r="F26">
        <v>0</v>
      </c>
      <c r="G26">
        <v>0</v>
      </c>
      <c r="H26">
        <v>2</v>
      </c>
    </row>
    <row r="27" spans="3:8" x14ac:dyDescent="0.3">
      <c r="C27" t="s">
        <v>331</v>
      </c>
      <c r="D27">
        <f t="shared" si="0"/>
        <v>2</v>
      </c>
      <c r="E27">
        <v>2</v>
      </c>
      <c r="F27">
        <v>0</v>
      </c>
      <c r="G27">
        <v>0</v>
      </c>
      <c r="H27">
        <v>0</v>
      </c>
    </row>
    <row r="28" spans="3:8" x14ac:dyDescent="0.3">
      <c r="C28" t="s">
        <v>192</v>
      </c>
      <c r="D28">
        <f t="shared" si="0"/>
        <v>2</v>
      </c>
      <c r="E28">
        <v>0</v>
      </c>
      <c r="F28">
        <v>0</v>
      </c>
      <c r="G28">
        <v>2</v>
      </c>
      <c r="H28">
        <v>0</v>
      </c>
    </row>
    <row r="29" spans="3:8" x14ac:dyDescent="0.3">
      <c r="C29" t="s">
        <v>345</v>
      </c>
      <c r="D29">
        <f t="shared" si="0"/>
        <v>4</v>
      </c>
      <c r="E29">
        <v>0</v>
      </c>
      <c r="F29">
        <v>1</v>
      </c>
      <c r="G29">
        <v>1</v>
      </c>
      <c r="H29">
        <v>2</v>
      </c>
    </row>
    <row r="30" spans="3:8" x14ac:dyDescent="0.3">
      <c r="C30" t="s">
        <v>355</v>
      </c>
      <c r="D30">
        <f t="shared" si="0"/>
        <v>3</v>
      </c>
      <c r="E30">
        <v>0</v>
      </c>
      <c r="F30">
        <v>0</v>
      </c>
      <c r="G30">
        <v>3</v>
      </c>
      <c r="H30">
        <v>0</v>
      </c>
    </row>
    <row r="31" spans="3:8" x14ac:dyDescent="0.3">
      <c r="C31" t="s">
        <v>367</v>
      </c>
      <c r="D31">
        <f t="shared" si="0"/>
        <v>2</v>
      </c>
      <c r="E31">
        <v>0</v>
      </c>
      <c r="F31">
        <v>0</v>
      </c>
      <c r="G31">
        <v>0</v>
      </c>
      <c r="H31">
        <v>2</v>
      </c>
    </row>
    <row r="32" spans="3:8" x14ac:dyDescent="0.3">
      <c r="C32" t="s">
        <v>381</v>
      </c>
      <c r="D32">
        <f t="shared" si="0"/>
        <v>5</v>
      </c>
      <c r="E32">
        <v>1</v>
      </c>
      <c r="F32">
        <v>0</v>
      </c>
      <c r="G32">
        <v>4</v>
      </c>
      <c r="H32">
        <v>0</v>
      </c>
    </row>
    <row r="33" spans="3:8" x14ac:dyDescent="0.3">
      <c r="C33" t="s">
        <v>390</v>
      </c>
      <c r="D33">
        <f t="shared" si="0"/>
        <v>4</v>
      </c>
      <c r="E33">
        <v>0</v>
      </c>
      <c r="F33">
        <v>2</v>
      </c>
      <c r="G33">
        <v>2</v>
      </c>
      <c r="H33">
        <v>0</v>
      </c>
    </row>
    <row r="34" spans="3:8" x14ac:dyDescent="0.3">
      <c r="C34" t="s">
        <v>398</v>
      </c>
      <c r="D34">
        <f t="shared" si="0"/>
        <v>2</v>
      </c>
      <c r="E34">
        <v>0</v>
      </c>
      <c r="F34">
        <v>0</v>
      </c>
      <c r="G34">
        <v>1</v>
      </c>
      <c r="H34">
        <v>1</v>
      </c>
    </row>
    <row r="35" spans="3:8" x14ac:dyDescent="0.3">
      <c r="C35" t="s">
        <v>183</v>
      </c>
      <c r="D35">
        <f t="shared" si="0"/>
        <v>4</v>
      </c>
      <c r="E35">
        <v>2</v>
      </c>
      <c r="F35">
        <v>0</v>
      </c>
      <c r="G35">
        <v>2</v>
      </c>
      <c r="H35">
        <v>0</v>
      </c>
    </row>
    <row r="36" spans="3:8" x14ac:dyDescent="0.3">
      <c r="C36" t="s">
        <v>227</v>
      </c>
      <c r="D36">
        <f t="shared" si="0"/>
        <v>3</v>
      </c>
      <c r="E36">
        <v>1</v>
      </c>
      <c r="F36">
        <v>0</v>
      </c>
      <c r="G36">
        <v>2</v>
      </c>
      <c r="H36">
        <v>0</v>
      </c>
    </row>
    <row r="37" spans="3:8" x14ac:dyDescent="0.3">
      <c r="C37" t="s">
        <v>422</v>
      </c>
      <c r="D37">
        <f t="shared" si="0"/>
        <v>2</v>
      </c>
      <c r="E37">
        <v>0</v>
      </c>
      <c r="F37">
        <v>0</v>
      </c>
      <c r="G37">
        <v>2</v>
      </c>
      <c r="H37">
        <v>0</v>
      </c>
    </row>
    <row r="38" spans="3:8" x14ac:dyDescent="0.3">
      <c r="C38" t="s">
        <v>433</v>
      </c>
      <c r="D38">
        <f t="shared" si="0"/>
        <v>4</v>
      </c>
      <c r="E38">
        <v>1</v>
      </c>
      <c r="F38">
        <v>1</v>
      </c>
      <c r="G38">
        <v>2</v>
      </c>
      <c r="H38">
        <v>0</v>
      </c>
    </row>
    <row r="39" spans="3:8" x14ac:dyDescent="0.3">
      <c r="C39" t="s">
        <v>302</v>
      </c>
      <c r="D39">
        <f t="shared" si="0"/>
        <v>2</v>
      </c>
      <c r="E39">
        <v>0</v>
      </c>
      <c r="F39">
        <v>0</v>
      </c>
      <c r="G39">
        <v>2</v>
      </c>
      <c r="H39">
        <v>0</v>
      </c>
    </row>
    <row r="40" spans="3:8" x14ac:dyDescent="0.3">
      <c r="C40" t="s">
        <v>442</v>
      </c>
      <c r="D40">
        <f t="shared" si="0"/>
        <v>0</v>
      </c>
      <c r="E40">
        <v>0</v>
      </c>
      <c r="F40">
        <v>0</v>
      </c>
      <c r="G40">
        <v>0</v>
      </c>
      <c r="H40">
        <v>0</v>
      </c>
    </row>
    <row r="41" spans="3:8" x14ac:dyDescent="0.3">
      <c r="C41" t="s">
        <v>450</v>
      </c>
      <c r="D41">
        <f t="shared" si="0"/>
        <v>4</v>
      </c>
      <c r="E41">
        <v>0</v>
      </c>
      <c r="F41">
        <v>2</v>
      </c>
      <c r="G41">
        <v>2</v>
      </c>
      <c r="H41">
        <v>0</v>
      </c>
    </row>
    <row r="42" spans="3:8" x14ac:dyDescent="0.3">
      <c r="C42" t="s">
        <v>287</v>
      </c>
      <c r="D42">
        <f t="shared" si="0"/>
        <v>2</v>
      </c>
      <c r="E42">
        <v>0</v>
      </c>
      <c r="F42">
        <v>0</v>
      </c>
      <c r="G42">
        <v>2</v>
      </c>
      <c r="H42">
        <v>0</v>
      </c>
    </row>
    <row r="43" spans="3:8" x14ac:dyDescent="0.3">
      <c r="C43" t="s">
        <v>183</v>
      </c>
      <c r="D43">
        <f t="shared" si="0"/>
        <v>4</v>
      </c>
      <c r="E43">
        <v>2</v>
      </c>
      <c r="F43">
        <v>0</v>
      </c>
      <c r="G43">
        <v>2</v>
      </c>
      <c r="H43">
        <v>0</v>
      </c>
    </row>
    <row r="44" spans="3:8" x14ac:dyDescent="0.3">
      <c r="C44" t="s">
        <v>199</v>
      </c>
      <c r="D44">
        <f t="shared" si="0"/>
        <v>3</v>
      </c>
      <c r="E44">
        <v>1</v>
      </c>
      <c r="F44">
        <v>0</v>
      </c>
      <c r="G44">
        <v>2</v>
      </c>
      <c r="H44">
        <v>0</v>
      </c>
    </row>
    <row r="45" spans="3:8" x14ac:dyDescent="0.3">
      <c r="C45" t="s">
        <v>398</v>
      </c>
      <c r="D45">
        <f t="shared" si="0"/>
        <v>2</v>
      </c>
      <c r="E45">
        <v>0</v>
      </c>
      <c r="F45">
        <v>0</v>
      </c>
      <c r="G45">
        <v>1</v>
      </c>
      <c r="H45">
        <v>1</v>
      </c>
    </row>
    <row r="46" spans="3:8" x14ac:dyDescent="0.3">
      <c r="C46" t="s">
        <v>302</v>
      </c>
      <c r="D46">
        <f t="shared" si="0"/>
        <v>2</v>
      </c>
      <c r="E46">
        <v>0</v>
      </c>
      <c r="F46">
        <v>0</v>
      </c>
      <c r="G46">
        <v>2</v>
      </c>
      <c r="H46">
        <v>0</v>
      </c>
    </row>
    <row r="47" spans="3:8" x14ac:dyDescent="0.3">
      <c r="C47" t="s">
        <v>227</v>
      </c>
      <c r="D47">
        <f t="shared" si="0"/>
        <v>3</v>
      </c>
      <c r="E47">
        <v>1</v>
      </c>
      <c r="F47">
        <v>0</v>
      </c>
      <c r="G47">
        <v>2</v>
      </c>
      <c r="H47">
        <v>0</v>
      </c>
    </row>
    <row r="48" spans="3:8" x14ac:dyDescent="0.3">
      <c r="D48">
        <f>SUM(E48:H48)</f>
        <v>154</v>
      </c>
      <c r="E48">
        <f>SUM(E2:E47)</f>
        <v>43</v>
      </c>
      <c r="F48">
        <f t="shared" ref="F48:H48" si="1">SUM(F2:F47)</f>
        <v>12</v>
      </c>
      <c r="G48">
        <f t="shared" si="1"/>
        <v>87</v>
      </c>
      <c r="H48">
        <f t="shared" si="1"/>
        <v>12</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2</vt:i4>
      </vt:variant>
    </vt:vector>
  </HeadingPairs>
  <TitlesOfParts>
    <vt:vector size="2" baseType="lpstr">
      <vt:lpstr>Sheet1</vt:lpstr>
      <vt:lpstr>Planilha1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Bárbara</cp:lastModifiedBy>
  <dcterms:modified xsi:type="dcterms:W3CDTF">2024-11-08T14:11:49Z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2024-08-26T15:25:35-04:00</dcterms:created>
  <dcterms:modified xsi:type="dcterms:W3CDTF">2024-08-26T15:25:35-04:00</dcterms:modified>
  <cp:revision>0</cp:revision>
</cp:coreProperties>
</file>